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J:\TCP\J\TX\IR\Daten\Veranstaltungen\2024\Reporting\20240814_6M\FDS\"/>
    </mc:Choice>
  </mc:AlternateContent>
  <xr:revisionPtr revIDLastSave="0" documentId="8_{2C0ACD20-66E4-49C4-820F-643C2DBCC207}" xr6:coauthVersionLast="47" xr6:coauthVersionMax="47" xr10:uidLastSave="{00000000-0000-0000-0000-000000000000}"/>
  <bookViews>
    <workbookView xWindow="-120" yWindow="-120" windowWidth="29040" windowHeight="17640" activeTab="4" xr2:uid="{49CC3348-2254-48E4-9872-D82B87E34F70}"/>
  </bookViews>
  <sheets>
    <sheet name="Cover Page" sheetId="3" r:id="rId1"/>
    <sheet name="Key figures" sheetId="4" r:id="rId2"/>
    <sheet name="Group p&amp;l" sheetId="6" r:id="rId3"/>
    <sheet name="Primary Insurance" sheetId="7" r:id="rId4"/>
    <sheet name="Industrial Lines" sheetId="8" r:id="rId5"/>
    <sheet name="Retail Germany P&amp;C" sheetId="9" r:id="rId6"/>
    <sheet name="Retail Germany Life" sheetId="10" r:id="rId7"/>
    <sheet name="Retail Germany (total)" sheetId="11" r:id="rId8"/>
    <sheet name="Retail International (total)" sheetId="12" r:id="rId9"/>
    <sheet name="Retail International PC vs Life" sheetId="13" r:id="rId10"/>
    <sheet name="Retail International Europe" sheetId="14" r:id="rId11"/>
    <sheet name="Retail International LatAm" sheetId="15" r:id="rId12"/>
    <sheet name="P&amp;C Reinsurance" sheetId="16" r:id="rId13"/>
    <sheet name="L&amp;H Reinsurance" sheetId="17" r:id="rId14"/>
    <sheet name="Reinsurance (total)" sheetId="18" r:id="rId15"/>
    <sheet name="Corporate Operations" sheetId="19" r:id="rId16"/>
    <sheet name="Consolidation" sheetId="20" r:id="rId17"/>
    <sheet name="Insurance revenue" sheetId="21" r:id="rId18"/>
    <sheet name="CSM recognition timetable" sheetId="22" r:id="rId19"/>
    <sheet name="Combined ratios" sheetId="5" r:id="rId20"/>
    <sheet name="Net investment income" sheetId="23" r:id="rId21"/>
    <sheet name="Investments" sheetId="24" r:id="rId22"/>
    <sheet name="Balance sheets" sheetId="25" r:id="rId23"/>
    <sheet name="Equity" sheetId="26" r:id="rId24"/>
    <sheet name="Solvency" sheetId="27" r:id="rId25"/>
    <sheet name="Exchange rates" sheetId="28" r:id="rId26"/>
    <sheet name="Sheet1" sheetId="29" r:id="rId2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6" i="16" l="1"/>
  <c r="O80" i="6"/>
  <c r="T78" i="7"/>
  <c r="O78" i="7"/>
  <c r="O45" i="17"/>
  <c r="O70" i="17"/>
  <c r="O69" i="17"/>
  <c r="O66" i="17"/>
  <c r="O65" i="17"/>
  <c r="O64" i="17"/>
  <c r="O63" i="17"/>
  <c r="O58" i="17"/>
  <c r="O56" i="17"/>
  <c r="O55" i="17"/>
  <c r="O54" i="17"/>
  <c r="O51" i="17"/>
  <c r="O47" i="17"/>
  <c r="O42" i="17"/>
  <c r="O40" i="17"/>
  <c r="O38" i="17"/>
  <c r="O35" i="17"/>
  <c r="O32" i="17"/>
  <c r="O27" i="17"/>
  <c r="O25" i="17"/>
  <c r="O24" i="17"/>
  <c r="O21" i="17"/>
  <c r="O19" i="17"/>
  <c r="O16" i="17"/>
  <c r="O15" i="17"/>
  <c r="O13" i="17"/>
  <c r="O12" i="17"/>
  <c r="O10" i="17"/>
  <c r="O9" i="17"/>
  <c r="O8" i="17"/>
  <c r="O7" i="17"/>
  <c r="O5" i="17"/>
  <c r="O81" i="8"/>
  <c r="O79" i="8"/>
  <c r="O78" i="8"/>
  <c r="O76" i="8"/>
  <c r="O51" i="8"/>
  <c r="T32" i="4"/>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<sst xmlns="http://schemas.openxmlformats.org/spreadsheetml/2006/main" count="2498" uniqueCount="376">
  <si>
    <t>Talanx Group</t>
  </si>
  <si>
    <t>Financial Data Supplement as of 30 June 2024</t>
  </si>
  <si>
    <t>Notes:</t>
  </si>
  <si>
    <t>The quarterly figures regarding the net assets, financial position and results of operations have been prepared in conformity with International Financial Reporting Standards. The presented financial information does not represent financial statements within the meaning of International Accounting Standard (IAS) 1.</t>
  </si>
  <si>
    <t>The financial results are based on the new IFRS 17 (Insurance Contracts) and IFRS 9 (Financial Instruments) accounting standards, which have been adopted as of 1 January 2023. Comparative periods have been adjusted to reflect the application of these new accounting standards.</t>
  </si>
  <si>
    <t>Group key figures</t>
  </si>
  <si>
    <t/>
  </si>
  <si>
    <t>in EURm</t>
  </si>
  <si>
    <t xml:space="preserve"> </t>
  </si>
  <si>
    <t>FY 2022</t>
  </si>
  <si>
    <t>Q1 2023</t>
  </si>
  <si>
    <t>Q2 2023</t>
  </si>
  <si>
    <t>Q3 2023</t>
  </si>
  <si>
    <t>Q4 2023</t>
  </si>
  <si>
    <t>FY 2023</t>
  </si>
  <si>
    <t>Q1 2024</t>
  </si>
  <si>
    <t>Q2 2024</t>
  </si>
  <si>
    <t>Q2 2024
vs. Q2 2023</t>
  </si>
  <si>
    <t>6M 2023</t>
  </si>
  <si>
    <t>6M 2024</t>
  </si>
  <si>
    <t>6M 2024
 vs. 6M 2023</t>
  </si>
  <si>
    <t>Insurance revenue</t>
  </si>
  <si>
    <r>
      <t xml:space="preserve">     </t>
    </r>
    <r>
      <rPr>
        <sz val="10"/>
        <rFont val="Arial"/>
        <family val="2"/>
      </rPr>
      <t>Property / casualty</t>
    </r>
    <r>
      <rPr>
        <vertAlign val="superscript"/>
        <sz val="10"/>
        <rFont val="Arial"/>
        <family val="2"/>
      </rPr>
      <t>1</t>
    </r>
  </si>
  <si>
    <t xml:space="preserve">     Primary Insurance</t>
  </si>
  <si>
    <t xml:space="preserve">          Property / casualty</t>
  </si>
  <si>
    <t xml:space="preserve">          Life</t>
  </si>
  <si>
    <t xml:space="preserve">     Reinsurance</t>
  </si>
  <si>
    <t xml:space="preserve">          Life / health</t>
  </si>
  <si>
    <t>Insurance revenue by region (in%)</t>
  </si>
  <si>
    <t xml:space="preserve">      Germany</t>
  </si>
  <si>
    <t>pts.</t>
  </si>
  <si>
    <t xml:space="preserve">      United Kingdom</t>
  </si>
  <si>
    <t xml:space="preserve">      Central and Eastern Europe (CEE), including Türkiye</t>
  </si>
  <si>
    <t xml:space="preserve">      Rest of Europe</t>
  </si>
  <si>
    <t xml:space="preserve">      United States of America</t>
  </si>
  <si>
    <t xml:space="preserve">      Rest of North America</t>
  </si>
  <si>
    <t xml:space="preserve">      Latin America</t>
  </si>
  <si>
    <t xml:space="preserve">      Asia and Australia</t>
  </si>
  <si>
    <t xml:space="preserve">      Africa</t>
  </si>
  <si>
    <t>Insurance service result (net)</t>
  </si>
  <si>
    <t>Net investment result for own risk</t>
  </si>
  <si>
    <t>Operating profit / loss (EBIT)</t>
  </si>
  <si>
    <t>Net income attributable to shareholders of Talanx AG</t>
  </si>
  <si>
    <t xml:space="preserve">      Primary Insurance</t>
  </si>
  <si>
    <t xml:space="preserve">      Reinsurance</t>
  </si>
  <si>
    <t>Return on equity</t>
  </si>
  <si>
    <t xml:space="preserve">     Net income impact from fair value through p&amp;l (FVPL) assets</t>
  </si>
  <si>
    <t xml:space="preserve">     Return on equity adjusted for net income impact from fair value through p&amp;l (FVPL) assets</t>
  </si>
  <si>
    <t>Basic earnings per share</t>
  </si>
  <si>
    <t>Diluted earnings per share</t>
  </si>
  <si>
    <t>Combined ratio (property / casualty) (net / gross)</t>
  </si>
  <si>
    <t xml:space="preserve">      Primary Insurance (net / gross)</t>
  </si>
  <si>
    <t xml:space="preserve">      Reinsurance (net / net)</t>
  </si>
  <si>
    <t>Net return on investments for own risk</t>
  </si>
  <si>
    <t>01.01.2022</t>
  </si>
  <si>
    <t>30.06.2024
 vs. 31.12.2023</t>
  </si>
  <si>
    <t>Total assets</t>
  </si>
  <si>
    <t>Investments for own risk</t>
  </si>
  <si>
    <t>Equity attributable to shareholders of Talanx AG</t>
  </si>
  <si>
    <t>Contractual service margin (net)</t>
  </si>
  <si>
    <t>Subordinated liabilities (hybrid capital)</t>
  </si>
  <si>
    <r>
      <t>Carrying amount per shar</t>
    </r>
    <r>
      <rPr>
        <sz val="10"/>
        <rFont val="Arial"/>
        <family val="2"/>
      </rPr>
      <t>e (in EUR)</t>
    </r>
  </si>
  <si>
    <t xml:space="preserve">     excluding goodwill</t>
  </si>
  <si>
    <r>
      <t>Share price</t>
    </r>
    <r>
      <rPr>
        <sz val="10"/>
        <rFont val="Arial"/>
        <family val="2"/>
      </rPr>
      <t xml:space="preserve"> (in EUR)</t>
    </r>
  </si>
  <si>
    <t>Number of shares outstanding</t>
  </si>
  <si>
    <t>Solvency 2 ratio (excluding transitional)</t>
  </si>
  <si>
    <t>Employees (full-time equivalents)</t>
  </si>
  <si>
    <r>
      <rPr>
        <vertAlign val="superscript"/>
        <sz val="10"/>
        <rFont val="Arial"/>
        <family val="2"/>
      </rPr>
      <t>1</t>
    </r>
    <r>
      <rPr>
        <sz val="10"/>
        <rFont val="Arial"/>
        <family val="2"/>
      </rPr>
      <t xml:space="preserve"> Not consolidated; basis for Group combined ratio</t>
    </r>
  </si>
  <si>
    <t>Consolidated statement of income</t>
  </si>
  <si>
    <t>1.</t>
  </si>
  <si>
    <t>Claims incurred</t>
  </si>
  <si>
    <t>Administrative expenses</t>
  </si>
  <si>
    <t>Other technical expenses</t>
  </si>
  <si>
    <t>Commissions other than insurance acquisition cash flows</t>
  </si>
  <si>
    <t>Amortisation of insurance acquisition cash flows</t>
  </si>
  <si>
    <t>Loss component</t>
  </si>
  <si>
    <t>2.</t>
  </si>
  <si>
    <t>Insurance service expenses</t>
  </si>
  <si>
    <t>Reinsurance expenses (ceded)</t>
  </si>
  <si>
    <t>Income from reinsurance contracts held (ceded)</t>
  </si>
  <si>
    <t>3.</t>
  </si>
  <si>
    <t>Net income / net expenses from reinsurance contracts held</t>
  </si>
  <si>
    <t xml:space="preserve">Ordinary investment income </t>
  </si>
  <si>
    <t>Appreciation</t>
  </si>
  <si>
    <t>-</t>
  </si>
  <si>
    <t>Realised gains on investments (RGI)</t>
  </si>
  <si>
    <t>Investment gains from fair value changes</t>
  </si>
  <si>
    <t>4a.</t>
  </si>
  <si>
    <t>Investment income for own risk (gross)</t>
  </si>
  <si>
    <t>Realised losses from investments (RLI)</t>
  </si>
  <si>
    <t>Investment losses from fair value changes</t>
  </si>
  <si>
    <t>Expenses from investment contracts</t>
  </si>
  <si>
    <t>Depreciation and losses of impairments of investments</t>
  </si>
  <si>
    <t>Change on ECL (Expected Credit Loss)</t>
  </si>
  <si>
    <t>Other investment expenses</t>
  </si>
  <si>
    <t>4b.</t>
  </si>
  <si>
    <t>Investment expenses for own risk</t>
  </si>
  <si>
    <t>Net investment income for own risk</t>
  </si>
  <si>
    <t>Net investment income for the account and risk of life insurance policyholders</t>
  </si>
  <si>
    <t>Net investment income</t>
  </si>
  <si>
    <t>5a.</t>
  </si>
  <si>
    <t>Finance income / finance expenses from insurance contracts issued (incl. currency effects)</t>
  </si>
  <si>
    <t>5b.</t>
  </si>
  <si>
    <t>Finance income / finance expenses from reinsurance contracts held (incl. currency effects)</t>
  </si>
  <si>
    <t>Net insurance financial result</t>
  </si>
  <si>
    <t>Correction of currency result from net insurance financial result</t>
  </si>
  <si>
    <t>Net insurance financial result before currency effects</t>
  </si>
  <si>
    <t>Net insurance financial and investment result before currency effects</t>
  </si>
  <si>
    <t>6a.</t>
  </si>
  <si>
    <t>Currency result on investments</t>
  </si>
  <si>
    <t>6b.</t>
  </si>
  <si>
    <t>Currency effect related to insurance financial result (net)</t>
  </si>
  <si>
    <t>6c.</t>
  </si>
  <si>
    <t>Other currency result</t>
  </si>
  <si>
    <t>Net currency result</t>
  </si>
  <si>
    <t>7a.</t>
  </si>
  <si>
    <t>Other income</t>
  </si>
  <si>
    <t>7b.</t>
  </si>
  <si>
    <t>Other expenses</t>
  </si>
  <si>
    <t>Other income / expenses</t>
  </si>
  <si>
    <t>Profit before goodwill impairments</t>
  </si>
  <si>
    <t>8.</t>
  </si>
  <si>
    <t>Goodwill impairments</t>
  </si>
  <si>
    <t>9.</t>
  </si>
  <si>
    <t>Financing costs</t>
  </si>
  <si>
    <t>10.</t>
  </si>
  <si>
    <t>Taxes on income</t>
  </si>
  <si>
    <t>Net income</t>
  </si>
  <si>
    <t xml:space="preserve">   of which attributable to non-controlling interests</t>
  </si>
  <si>
    <t xml:space="preserve">   of which attributable to shareholders of Talanx AG</t>
  </si>
  <si>
    <t>Combined ratio (property / casualty; net / gross)</t>
  </si>
  <si>
    <t xml:space="preserve">   of which loss ratio</t>
  </si>
  <si>
    <t xml:space="preserve">   of which expense ratio</t>
  </si>
  <si>
    <t>Ordinary investment result</t>
  </si>
  <si>
    <t>Extraordinary investment result</t>
  </si>
  <si>
    <t>Tax ratio</t>
  </si>
  <si>
    <r>
      <t xml:space="preserve">   Net income impact from fair value through p&amp;l (FVPL) assets</t>
    </r>
    <r>
      <rPr>
        <vertAlign val="superscript"/>
        <sz val="10"/>
        <rFont val="Arial"/>
        <family val="2"/>
      </rPr>
      <t>1</t>
    </r>
  </si>
  <si>
    <t xml:space="preserve">   Return on equity adjusted for net income impact from fair value through p&amp;l (FVPL) assets</t>
  </si>
  <si>
    <r>
      <rPr>
        <vertAlign val="superscript"/>
        <sz val="10"/>
        <color theme="1"/>
        <rFont val="Arial"/>
        <family val="2"/>
      </rPr>
      <t>1</t>
    </r>
    <r>
      <rPr>
        <sz val="10"/>
        <color theme="1"/>
        <rFont val="Arial"/>
        <family val="2"/>
      </rPr>
      <t xml:space="preserve">  Estimate based on flat tax rates and minorities</t>
    </r>
  </si>
  <si>
    <t>Primary Insurance: Sum of Industrial Lines, Retail Germany &amp; Retail International</t>
  </si>
  <si>
    <t>n.m.</t>
  </si>
  <si>
    <t>Industrial Lines</t>
  </si>
  <si>
    <t>Combined ratio (net / gross)</t>
  </si>
  <si>
    <t>Combined ratio (based on insurance revenue after reinsurance; net / net)</t>
  </si>
  <si>
    <t>Retail Germany – Property / Casualty</t>
  </si>
  <si>
    <t>Retail Germany – Life</t>
  </si>
  <si>
    <t>Contractual service margin per period end (net)</t>
  </si>
  <si>
    <t>Loss component per period end (net)</t>
  </si>
  <si>
    <r>
      <t>New business value</t>
    </r>
    <r>
      <rPr>
        <b/>
        <vertAlign val="superscript"/>
        <sz val="10"/>
        <rFont val="Arial"/>
        <family val="2"/>
      </rPr>
      <t xml:space="preserve">1 </t>
    </r>
  </si>
  <si>
    <t xml:space="preserve">   of which contractual service margin</t>
  </si>
  <si>
    <t xml:space="preserve">   of which loss component</t>
  </si>
  <si>
    <r>
      <rPr>
        <vertAlign val="superscript"/>
        <sz val="10"/>
        <color theme="1"/>
        <rFont val="Arial"/>
        <family val="2"/>
      </rPr>
      <t>1</t>
    </r>
    <r>
      <rPr>
        <sz val="10"/>
        <color theme="1"/>
        <rFont val="Arial"/>
        <family val="2"/>
      </rPr>
      <t xml:space="preserve">  Contractual service margin from new business minus loss component from new business, after reinsurance</t>
    </r>
  </si>
  <si>
    <t>Retail Germany (total)</t>
  </si>
  <si>
    <t>Retail International (total)</t>
  </si>
  <si>
    <t>Insurance revenue, insurance service result (net) and net investment income for own risk: Property / casualty versus Life</t>
  </si>
  <si>
    <t>Retail International</t>
  </si>
  <si>
    <t xml:space="preserve">    Property / casualty</t>
  </si>
  <si>
    <t xml:space="preserve">    Life</t>
  </si>
  <si>
    <t xml:space="preserve">    Other</t>
  </si>
  <si>
    <t>Retail International – Central and Eastern Europe</t>
  </si>
  <si>
    <t>Retail International – Latin America</t>
  </si>
  <si>
    <t>Property / Casualty Reinsurance</t>
  </si>
  <si>
    <t>Combined ratio (based on insurance revenue before reinsurance; net / gross)</t>
  </si>
  <si>
    <r>
      <t>New business value</t>
    </r>
    <r>
      <rPr>
        <b/>
        <vertAlign val="superscript"/>
        <sz val="10"/>
        <rFont val="Arial"/>
        <family val="2"/>
      </rPr>
      <t>1</t>
    </r>
  </si>
  <si>
    <t>Life / Health Reinsurance</t>
  </si>
  <si>
    <t>Reinsurance (total)</t>
  </si>
  <si>
    <r>
      <t xml:space="preserve">   Net income impact from fair value through p&amp;l (FVPL) assets</t>
    </r>
    <r>
      <rPr>
        <vertAlign val="superscript"/>
        <sz val="10"/>
        <rFont val="Arial"/>
        <family val="2"/>
      </rPr>
      <t>2</t>
    </r>
  </si>
  <si>
    <r>
      <rPr>
        <vertAlign val="superscript"/>
        <sz val="10"/>
        <color theme="1"/>
        <rFont val="Arial"/>
        <family val="2"/>
      </rPr>
      <t>2</t>
    </r>
    <r>
      <rPr>
        <sz val="10"/>
        <color theme="1"/>
        <rFont val="Arial"/>
        <family val="2"/>
      </rPr>
      <t xml:space="preserve">  Estimate based on flat tax rates and minorities</t>
    </r>
  </si>
  <si>
    <t>Corporate Operations</t>
  </si>
  <si>
    <t>Consolidation</t>
  </si>
  <si>
    <t>Total insurance revenue</t>
  </si>
  <si>
    <t>Contracts not measured under the PAA</t>
  </si>
  <si>
    <t xml:space="preserve">     Experience adjustments related to past or current services</t>
  </si>
  <si>
    <t xml:space="preserve">     CSM recognised for services provided</t>
  </si>
  <si>
    <t xml:space="preserve">     Changes in risk adjustment for non-financial risk for risk expired</t>
  </si>
  <si>
    <t xml:space="preserve">     Expected incurred claims and other insurance service expenses</t>
  </si>
  <si>
    <t xml:space="preserve">     Amortised insurance acquisition cash flows</t>
  </si>
  <si>
    <t>Contracts measured under the PAA</t>
  </si>
  <si>
    <t xml:space="preserve">     of which attributable to other segments</t>
  </si>
  <si>
    <t>Retail Germany  – Life</t>
  </si>
  <si>
    <t>Contractual Service Margin: Recognition timetable</t>
  </si>
  <si>
    <t>31.12.2022</t>
  </si>
  <si>
    <t>31.12.2023</t>
  </si>
  <si>
    <t>Expected recognition within one year</t>
  </si>
  <si>
    <t>More than one year and up to two years</t>
  </si>
  <si>
    <t>More than two years and up to three years</t>
  </si>
  <si>
    <t>More than three years and up to four years</t>
  </si>
  <si>
    <t>More than four years and up to five years</t>
  </si>
  <si>
    <t>More than five years and up to ten years</t>
  </si>
  <si>
    <t>More than ten years</t>
  </si>
  <si>
    <t>Indefinite duration</t>
  </si>
  <si>
    <t>Interest effect</t>
  </si>
  <si>
    <t>Total</t>
  </si>
  <si>
    <t>More than two year and up to three years</t>
  </si>
  <si>
    <t>Combined ratios</t>
  </si>
  <si>
    <t>Combined ratios by division (net / gross)</t>
  </si>
  <si>
    <t>Talanx Group - Property / casualty</t>
  </si>
  <si>
    <t>Primary Insurance - Property / casualty</t>
  </si>
  <si>
    <t>Retail Germany – Property / casualty</t>
  </si>
  <si>
    <t>Retail International – Property / casualty</t>
  </si>
  <si>
    <t>Combined ratios by Retail International key market (net / gross)</t>
  </si>
  <si>
    <t>Poland</t>
  </si>
  <si>
    <t>Türkiye</t>
  </si>
  <si>
    <t>Italy</t>
  </si>
  <si>
    <r>
      <t>Brazil</t>
    </r>
    <r>
      <rPr>
        <b/>
        <vertAlign val="superscript"/>
        <sz val="10"/>
        <rFont val="Arial"/>
        <family val="2"/>
      </rPr>
      <t>1</t>
    </r>
  </si>
  <si>
    <r>
      <t>Chile</t>
    </r>
    <r>
      <rPr>
        <b/>
        <vertAlign val="superscript"/>
        <sz val="10"/>
        <rFont val="Arial"/>
        <family val="2"/>
      </rPr>
      <t>2</t>
    </r>
  </si>
  <si>
    <t>Mexico</t>
  </si>
  <si>
    <t>Note: From Q1 2024, combined ratios for Retail International key markets reflect all country entities, retrospectively from Q1 2022</t>
  </si>
  <si>
    <r>
      <t>1</t>
    </r>
    <r>
      <rPr>
        <sz val="10"/>
        <color theme="1"/>
        <rFont val="Arial"/>
        <family val="2"/>
      </rPr>
      <t xml:space="preserve"> Includes Sompo acquisition from August 2023, Liberty acquisition from November 2023</t>
    </r>
  </si>
  <si>
    <r>
      <t>2</t>
    </r>
    <r>
      <rPr>
        <sz val="10"/>
        <color theme="1"/>
        <rFont val="Arial"/>
        <family val="2"/>
      </rPr>
      <t xml:space="preserve"> Includes Liberty acquisition from March 2024</t>
    </r>
  </si>
  <si>
    <t xml:space="preserve">   of which current income from interest</t>
  </si>
  <si>
    <t xml:space="preserve">   of which current income from investment funds</t>
  </si>
  <si>
    <t xml:space="preserve">   of which current income from real estate</t>
  </si>
  <si>
    <t xml:space="preserve">   Realised net gains / losses on disposal of investments</t>
  </si>
  <si>
    <t>Net amount of fair value changes</t>
  </si>
  <si>
    <t>Losses on / reversals of impairments of investments</t>
  </si>
  <si>
    <t xml:space="preserve">   Change in expected credit loss</t>
  </si>
  <si>
    <t xml:space="preserve">   of which Industrial Lines</t>
  </si>
  <si>
    <t xml:space="preserve">   of which Retail Germany – Property / Casualty</t>
  </si>
  <si>
    <t xml:space="preserve">   of which Retail Germany – Life</t>
  </si>
  <si>
    <t xml:space="preserve">   of which Retail International</t>
  </si>
  <si>
    <t xml:space="preserve">   of which Property / Casualty Reinsurance</t>
  </si>
  <si>
    <t xml:space="preserve">   of which Life / Health Reinsurance</t>
  </si>
  <si>
    <t xml:space="preserve">   of which Corporate Operations</t>
  </si>
  <si>
    <t xml:space="preserve">   of which Consolidation</t>
  </si>
  <si>
    <r>
      <t>Current return on investment</t>
    </r>
    <r>
      <rPr>
        <b/>
        <vertAlign val="superscript"/>
        <sz val="10"/>
        <color theme="1"/>
        <rFont val="Arial"/>
        <family val="2"/>
      </rPr>
      <t>1</t>
    </r>
  </si>
  <si>
    <r>
      <rPr>
        <vertAlign val="superscript"/>
        <sz val="10"/>
        <color theme="1"/>
        <rFont val="Arial"/>
        <family val="2"/>
      </rPr>
      <t>1</t>
    </r>
    <r>
      <rPr>
        <sz val="10"/>
        <color theme="1"/>
        <rFont val="Arial"/>
        <family val="2"/>
      </rPr>
      <t xml:space="preserve"> Net investment income for own risk minus extraordinary investment result divided by average investments for own risk</t>
    </r>
  </si>
  <si>
    <t>Investments</t>
  </si>
  <si>
    <t>Breakdown of investments for own risk</t>
  </si>
  <si>
    <t>31.03.2023</t>
  </si>
  <si>
    <t>30.06.2023</t>
  </si>
  <si>
    <t>30.09.2023</t>
  </si>
  <si>
    <t>31.03.2024</t>
  </si>
  <si>
    <t>30.06.2024</t>
  </si>
  <si>
    <t>a. Investment property and finance lease</t>
  </si>
  <si>
    <t>b. Investments in affiliated companies, associated entities, joint ventures and (strategic) participating interests</t>
  </si>
  <si>
    <t>i.  Amortised cost</t>
  </si>
  <si>
    <t>ii. At fair value through OCI</t>
  </si>
  <si>
    <t>ii.a At fair value through OCI - Debt instruments</t>
  </si>
  <si>
    <t>ii.b At fair value through OCI - Equities (no recycling)</t>
  </si>
  <si>
    <t>iii. At fair value through profit or loss</t>
  </si>
  <si>
    <t>iii.a Debt Instruments classified at fair value through profit or loss</t>
  </si>
  <si>
    <t>iii.b Equity Instruments classified at fair value through profit or loss</t>
  </si>
  <si>
    <t>iii.c Derivatives</t>
  </si>
  <si>
    <t>iii.d Funds at fair value through P&amp;L (middle and long-term) - Debt instruments</t>
  </si>
  <si>
    <t>iii.e Investments related to investment contracts</t>
  </si>
  <si>
    <t>iii.f  Short-term investments (STI)</t>
  </si>
  <si>
    <t>Other investments</t>
  </si>
  <si>
    <t>Average investments for own risk</t>
  </si>
  <si>
    <r>
      <t xml:space="preserve">Breakdown of debt instruments </t>
    </r>
    <r>
      <rPr>
        <b/>
        <vertAlign val="superscript"/>
        <sz val="12"/>
        <color theme="0"/>
        <rFont val="Arial"/>
        <family val="2"/>
      </rPr>
      <t>1</t>
    </r>
  </si>
  <si>
    <t>By rating</t>
  </si>
  <si>
    <t xml:space="preserve">   AAA</t>
  </si>
  <si>
    <t xml:space="preserve">   AA</t>
  </si>
  <si>
    <t xml:space="preserve">   A</t>
  </si>
  <si>
    <t xml:space="preserve">   BBB</t>
  </si>
  <si>
    <t xml:space="preserve">   BB and below</t>
  </si>
  <si>
    <t xml:space="preserve">   Non-rated</t>
  </si>
  <si>
    <t xml:space="preserve">   Total</t>
  </si>
  <si>
    <t>By currency</t>
  </si>
  <si>
    <t xml:space="preserve">   EUR</t>
  </si>
  <si>
    <t xml:space="preserve">   USD</t>
  </si>
  <si>
    <t xml:space="preserve">   GBP</t>
  </si>
  <si>
    <t xml:space="preserve">   PLN</t>
  </si>
  <si>
    <t xml:space="preserve">   Other currencies</t>
  </si>
  <si>
    <t>By duration</t>
  </si>
  <si>
    <t xml:space="preserve">   Up to 1 year</t>
  </si>
  <si>
    <t xml:space="preserve">   1 to 5 years</t>
  </si>
  <si>
    <t xml:space="preserve">   5 to 10 years</t>
  </si>
  <si>
    <t xml:space="preserve">   More than 10 years</t>
  </si>
  <si>
    <t xml:space="preserve">   Without duration</t>
  </si>
  <si>
    <r>
      <rPr>
        <vertAlign val="superscript"/>
        <sz val="10"/>
        <color theme="1"/>
        <rFont val="Arial"/>
        <family val="2"/>
      </rPr>
      <t>1</t>
    </r>
    <r>
      <rPr>
        <sz val="10"/>
        <color theme="1"/>
        <rFont val="Arial"/>
        <family val="2"/>
      </rPr>
      <t xml:space="preserve"> Debt instruments excluding short-term investments</t>
    </r>
  </si>
  <si>
    <t>Consolidated balance sheets</t>
  </si>
  <si>
    <t>Retail Germany</t>
  </si>
  <si>
    <t>Reinsurance</t>
  </si>
  <si>
    <t>Assets</t>
  </si>
  <si>
    <t>30.06.2024
vs. 31.12.2023</t>
  </si>
  <si>
    <t>A. Intangible assets</t>
  </si>
  <si>
    <t>a. Goodwill</t>
  </si>
  <si>
    <t>b. Other intangible assets</t>
  </si>
  <si>
    <t>B. Insurance contract assets</t>
  </si>
  <si>
    <t>LRC asset - gross</t>
  </si>
  <si>
    <t>LIC asset - gross</t>
  </si>
  <si>
    <t>Insurance acquisition cash flow asset</t>
  </si>
  <si>
    <t>C. Reinsurance contract assets</t>
  </si>
  <si>
    <t>LRC asset - ceded</t>
  </si>
  <si>
    <t>LIC asset - ceded</t>
  </si>
  <si>
    <t>D. Investments</t>
  </si>
  <si>
    <t>c. other financial instruments</t>
  </si>
  <si>
    <t xml:space="preserve">    i. amortised costs</t>
  </si>
  <si>
    <t xml:space="preserve">    ii. at fair value through OCI</t>
  </si>
  <si>
    <t xml:space="preserve">    iii. at fair value through profit or loss</t>
  </si>
  <si>
    <t>d. Other invested assets</t>
  </si>
  <si>
    <t>E. Investments for the benefit of life insurance policyholders</t>
  </si>
  <si>
    <t>Total investments</t>
  </si>
  <si>
    <t>F. Cash at banks, cheques and cash-in-hand</t>
  </si>
  <si>
    <t>G. Deferred tax assets</t>
  </si>
  <si>
    <t>H. Other assets</t>
  </si>
  <si>
    <t>Called contributions</t>
  </si>
  <si>
    <t>I. Non-current assets and assets of disposal groups classified as held for sale</t>
  </si>
  <si>
    <t>Equity and liabilities</t>
  </si>
  <si>
    <t>B. Subordinated liabilities</t>
  </si>
  <si>
    <t>C. Insurance contract liabilities</t>
  </si>
  <si>
    <t>Liabilities of remaining coverage (LRC) - gross</t>
  </si>
  <si>
    <t>Liabilities of incurred claims (LIC) - gross</t>
  </si>
  <si>
    <t>D. Reinsurance contract liabilities</t>
  </si>
  <si>
    <t>Liabilities of remaining coverage (LRC) - ceded</t>
  </si>
  <si>
    <t>Liabilities of incurred claims (LIC) - ceded</t>
  </si>
  <si>
    <t>E. Other provisions</t>
  </si>
  <si>
    <t>a. Provisions for pensions and other post-employment benefits</t>
  </si>
  <si>
    <t>b. Provisions for taxes</t>
  </si>
  <si>
    <t>c. Miscellaneous other provisions</t>
  </si>
  <si>
    <t>F. Liabilities</t>
  </si>
  <si>
    <t>a. Notes payable and loans</t>
  </si>
  <si>
    <t>b. Other liabilities</t>
  </si>
  <si>
    <t>G. Deferred tax liabilities</t>
  </si>
  <si>
    <t>H. Liabilities included in disposal groups classified as held for sale</t>
  </si>
  <si>
    <t>Total liabilities and provisions</t>
  </si>
  <si>
    <t>A. Equity</t>
  </si>
  <si>
    <t>a. Subscribed capital</t>
  </si>
  <si>
    <t>b. Reserves</t>
  </si>
  <si>
    <t>Equity excluding non-controlling interests</t>
  </si>
  <si>
    <t>c. Non-controlling interests in equity</t>
  </si>
  <si>
    <t>Total equity</t>
  </si>
  <si>
    <t>Total equity and liabilities</t>
  </si>
  <si>
    <t>Equity</t>
  </si>
  <si>
    <t>31.12.2022 vs. 31.12.2021</t>
  </si>
  <si>
    <t>Components of Group Equity</t>
  </si>
  <si>
    <t>abs</t>
  </si>
  <si>
    <t>in %</t>
  </si>
  <si>
    <t>Subscribed capital</t>
  </si>
  <si>
    <t>Capital reserves</t>
  </si>
  <si>
    <t>Retained earnings</t>
  </si>
  <si>
    <t>Accumulated other comprehensive income and other reserves</t>
  </si>
  <si>
    <t>Group equity</t>
  </si>
  <si>
    <t>Non-controlling interests in equity</t>
  </si>
  <si>
    <t xml:space="preserve">Total equity </t>
  </si>
  <si>
    <t xml:space="preserve"> 
 </t>
  </si>
  <si>
    <t xml:space="preserve">Equity by division incl. non-controlling interests </t>
  </si>
  <si>
    <t>Non-controlling interests</t>
  </si>
  <si>
    <t>n/a</t>
  </si>
  <si>
    <t>Solvency 2 capitalisation</t>
  </si>
  <si>
    <t>31.12.2021</t>
  </si>
  <si>
    <t>Eligible Own Funds (excluding transitional)</t>
  </si>
  <si>
    <t>Solvency capital requirement (excluding transitional)</t>
  </si>
  <si>
    <t>Market risk ratio</t>
  </si>
  <si>
    <t>As-if-merged Solvency 2 CAR for the four German life entities (excl. transitional)</t>
  </si>
  <si>
    <t>Exchange rates for our key foreign currencies</t>
  </si>
  <si>
    <t>Balance sheet</t>
  </si>
  <si>
    <t>Statement of income (average)</t>
  </si>
  <si>
    <t>EUR 1 corresponds to</t>
  </si>
  <si>
    <t>9M 2023</t>
  </si>
  <si>
    <t>2023</t>
  </si>
  <si>
    <t xml:space="preserve">AUD </t>
  </si>
  <si>
    <t>Australia</t>
  </si>
  <si>
    <t xml:space="preserve">BRL </t>
  </si>
  <si>
    <t>Brazil</t>
  </si>
  <si>
    <t xml:space="preserve">CAD </t>
  </si>
  <si>
    <t>Canada</t>
  </si>
  <si>
    <t>CLP</t>
  </si>
  <si>
    <t>Chile</t>
  </si>
  <si>
    <t xml:space="preserve">CNY </t>
  </si>
  <si>
    <t>China</t>
  </si>
  <si>
    <t xml:space="preserve">GBP </t>
  </si>
  <si>
    <t>United Kingdom</t>
  </si>
  <si>
    <t xml:space="preserve">JPY </t>
  </si>
  <si>
    <t>Japan</t>
  </si>
  <si>
    <t xml:space="preserve">MXN </t>
  </si>
  <si>
    <t xml:space="preserve">PLN </t>
  </si>
  <si>
    <t xml:space="preserve">USD </t>
  </si>
  <si>
    <t>USA</t>
  </si>
  <si>
    <t>The second part of the Liberty acquisition, which includes the entities in Chile, Colombia and Ecuador, was closed in March 2024 and is fully consolidated in the financial statement per 30 June  2024. The Q1 2024 figures previously published for Retail International Latin America have changed retrospectively as part of the measurement period in accordance with IFRS 3.45ff (EBIT in Q1 2024 increased by EUR 8 million). As a result, Retail International and Group figures for Q1 2024 have changed accordingly.</t>
  </si>
  <si>
    <r>
      <t>218%</t>
    </r>
    <r>
      <rPr>
        <b/>
        <vertAlign val="superscript"/>
        <sz val="10"/>
        <rFont val="Arial"/>
        <family val="2"/>
      </rPr>
      <t>2</t>
    </r>
  </si>
  <si>
    <r>
      <t>218%</t>
    </r>
    <r>
      <rPr>
        <b/>
        <vertAlign val="superscript"/>
        <sz val="10"/>
        <color theme="1"/>
        <rFont val="Arial"/>
        <family val="2"/>
      </rPr>
      <t>1</t>
    </r>
  </si>
  <si>
    <r>
      <rPr>
        <vertAlign val="superscript"/>
        <sz val="10"/>
        <color rgb="FF373D41"/>
        <rFont val="Arial"/>
        <family val="2"/>
      </rPr>
      <t>2</t>
    </r>
    <r>
      <rPr>
        <sz val="10"/>
        <color rgb="FF373D41"/>
        <rFont val="Arial"/>
        <family val="2"/>
      </rPr>
      <t xml:space="preserve"> Does not include any deduction for the financial year 2024 dividend to be paid in 2025, which differs from the regulatory view that requires the deduction of the full-year dividend. Accrual of dividend for 2024 would impact the S2 ratio by ~ 1-2%pts.</t>
    </r>
  </si>
  <si>
    <r>
      <rPr>
        <vertAlign val="superscript"/>
        <sz val="10"/>
        <color rgb="FF373D41"/>
        <rFont val="Arial"/>
        <family val="2"/>
      </rPr>
      <t>1</t>
    </r>
    <r>
      <rPr>
        <sz val="10"/>
        <color rgb="FF373D41"/>
        <rFont val="Arial"/>
        <family val="2"/>
      </rPr>
      <t xml:space="preserve"> Does not include any deduction for the financial year 2024 dividend to be paid in 2025, which differs from the regulatory view that requires the deduction of the full-year dividend. Accrual of dividend for 2024 would impact the S2 ratio by ~ 1-2%pts.</t>
    </r>
  </si>
  <si>
    <t>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</si>
</sst>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d\.m\.yyyy;@"/>
    <numFmt numFmtId="166" formatCode="0&quot;%&quot;"/>
    <numFmt numFmtId="167" formatCode="0.0&quot;%&quot;"/>
    <numFmt numFmtId="168" formatCode="dd/mm/yyyy;@"/>
  </numFmts>
  <fonts count="32" x14ac:knownFonts="1">
    <font>
      <sz val="10"/>
      <color theme="1"/>
      <name val="Arial"/>
      <family val="2"/>
    </font>
    <font>
      <sz val="10"/>
      <color theme="1"/>
      <name val="Arial"/>
      <family val="2"/>
    </font>
    <font>
      <sz val="10"/>
      <color rgb="FFFF0000"/>
      <name val="Arial"/>
      <family val="2"/>
    </font>
    <font>
      <b/>
      <sz val="10"/>
      <color theme="1"/>
      <name val="Arial"/>
      <family val="2"/>
    </font>
    <font>
      <sz val="10"/>
      <color theme="0"/>
      <name val="Arial"/>
      <family val="2"/>
    </font>
    <font>
      <b/>
      <sz val="16"/>
      <color theme="0"/>
      <name val="Arial"/>
      <family val="2"/>
    </font>
    <font>
      <sz val="14"/>
      <color theme="1"/>
      <name val="Arial"/>
      <family val="2"/>
    </font>
    <font>
      <sz val="10"/>
      <name val="Arial"/>
      <family val="2"/>
    </font>
    <font>
      <b/>
      <sz val="10"/>
      <color indexed="18"/>
      <name val="Arial"/>
      <family val="2"/>
    </font>
    <font>
      <b/>
      <sz val="12"/>
      <color theme="1"/>
      <name val="Arial"/>
      <family val="2"/>
    </font>
    <font>
      <sz val="12"/>
      <color theme="1"/>
      <name val="Arial"/>
      <family val="2"/>
    </font>
    <font>
      <b/>
      <sz val="12"/>
      <color theme="0"/>
      <name val="Arial"/>
      <family val="2"/>
    </font>
    <font>
      <b/>
      <sz val="10"/>
      <name val="Arial"/>
      <family val="2"/>
    </font>
    <font>
      <vertAlign val="superscript"/>
      <sz val="10"/>
      <name val="Arial"/>
      <family val="2"/>
    </font>
    <font>
      <sz val="10"/>
      <color theme="0" tint="-0.14999847407452621"/>
      <name val="Arial"/>
      <family val="2"/>
    </font>
    <font>
      <b/>
      <sz val="10"/>
      <color theme="0" tint="-0.14999847407452621"/>
      <name val="Arial"/>
      <family val="2"/>
    </font>
    <font>
      <b/>
      <vertAlign val="superscript"/>
      <sz val="10"/>
      <name val="Arial"/>
      <family val="2"/>
    </font>
    <font>
      <vertAlign val="superscript"/>
      <sz val="10"/>
      <color theme="1"/>
      <name val="Arial"/>
      <family val="2"/>
    </font>
    <font>
      <b/>
      <sz val="11"/>
      <color theme="0"/>
      <name val="Arial"/>
      <family val="2"/>
    </font>
    <font>
      <sz val="8"/>
      <color theme="1"/>
      <name val="Arial"/>
      <family val="2"/>
    </font>
    <font>
      <b/>
      <vertAlign val="superscript"/>
      <sz val="10"/>
      <color theme="1"/>
      <name val="Arial"/>
      <family val="2"/>
    </font>
    <font>
      <sz val="10"/>
      <color rgb="FF0070C0"/>
      <name val="Arial"/>
      <family val="2"/>
    </font>
    <font>
      <b/>
      <sz val="10"/>
      <color rgb="FF0070C0"/>
      <name val="Arial"/>
      <family val="2"/>
    </font>
    <font>
      <b/>
      <sz val="9"/>
      <name val="Arial"/>
      <family val="2"/>
    </font>
    <font>
      <b/>
      <vertAlign val="superscript"/>
      <sz val="12"/>
      <color theme="0"/>
      <name val="Arial"/>
      <family val="2"/>
    </font>
    <font>
      <b/>
      <sz val="12"/>
      <name val="Arial"/>
      <family val="2"/>
    </font>
    <font>
      <b/>
      <sz val="16"/>
      <color theme="1"/>
      <name val="Arial"/>
      <family val="2"/>
    </font>
    <font>
      <b/>
      <sz val="11"/>
      <color rgb="FF00B0F0"/>
      <name val="Arial"/>
      <family val="2"/>
    </font>
    <font>
      <b/>
      <sz val="11"/>
      <color theme="1"/>
      <name val="Arial"/>
      <family val="2"/>
    </font>
    <font>
      <b/>
      <sz val="10"/>
      <color theme="3"/>
      <name val="Arial"/>
      <family val="2"/>
    </font>
    <font>
      <sz val="10"/>
      <color rgb="FF373D41"/>
      <name val="Arial"/>
      <family val="2"/>
    </font>
    <font>
      <vertAlign val="superscript"/>
      <sz val="10"/>
      <color rgb="FF373D41"/>
      <name val="Arial"/>
      <family val="2"/>
    </font>
  </fonts>
  <fills count="16">
    <fill>
      <patternFill patternType="none"/>
    </fill>
    <fill>
      <patternFill patternType="gray125"/>
    </fill>
    <fill>
      <patternFill patternType="solid">
        <fgColor rgb="FFA0003B"/>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6D90A6"/>
        <bgColor indexed="64"/>
      </patternFill>
    </fill>
    <fill>
      <patternFill patternType="solid">
        <fgColor rgb="FF412D5D"/>
        <bgColor indexed="64"/>
      </patternFill>
    </fill>
    <fill>
      <patternFill patternType="solid">
        <fgColor rgb="FF006C6F"/>
        <bgColor indexed="64"/>
      </patternFill>
    </fill>
    <fill>
      <patternFill patternType="solid">
        <fgColor rgb="FF3CABA1"/>
        <bgColor indexed="64"/>
      </patternFill>
    </fill>
    <fill>
      <patternFill patternType="solid">
        <fgColor rgb="FF007C92"/>
        <bgColor indexed="64"/>
      </patternFill>
    </fill>
    <fill>
      <patternFill patternType="solid">
        <fgColor rgb="FF00457D"/>
        <bgColor indexed="64"/>
      </patternFill>
    </fill>
    <fill>
      <patternFill patternType="solid">
        <fgColor rgb="FF0098D4"/>
        <bgColor indexed="64"/>
      </patternFill>
    </fill>
    <fill>
      <patternFill patternType="solid">
        <fgColor theme="2"/>
        <bgColor indexed="64"/>
      </patternFill>
    </fill>
    <fill>
      <patternFill patternType="solid">
        <fgColor theme="0" tint="-0.34998626667073579"/>
        <bgColor indexed="64"/>
      </patternFill>
    </fill>
    <fill>
      <patternFill patternType="solid">
        <fgColor rgb="FFFFFFFF"/>
        <bgColor indexed="64"/>
      </patternFill>
    </fill>
  </fills>
  <borders count="64">
    <border>
      <left/>
      <right/>
      <top/>
      <bottom/>
      <diagonal/>
    </border>
    <border>
      <left/>
      <right/>
      <top/>
      <bottom style="medium">
        <color auto="1"/>
      </bottom>
      <diagonal/>
    </border>
    <border>
      <left style="thick">
        <color theme="0"/>
      </left>
      <right style="thick">
        <color theme="0"/>
      </right>
      <top style="medium">
        <color auto="1"/>
      </top>
      <bottom style="thin">
        <color theme="0" tint="-0.34998626667073579"/>
      </bottom>
      <diagonal/>
    </border>
    <border>
      <left style="thick">
        <color theme="0"/>
      </left>
      <right style="thick">
        <color theme="0"/>
      </right>
      <top/>
      <bottom style="thin">
        <color theme="0" tint="-0.34998626667073579"/>
      </bottom>
      <diagonal/>
    </border>
    <border>
      <left style="thick">
        <color theme="0"/>
      </left>
      <right style="thick">
        <color theme="0"/>
      </right>
      <top style="thin">
        <color theme="0" tint="-0.34998626667073579"/>
      </top>
      <bottom style="thin">
        <color theme="0" tint="-0.34998626667073579"/>
      </bottom>
      <diagonal/>
    </border>
    <border>
      <left/>
      <right/>
      <top style="thin">
        <color theme="0" tint="-0.34998626667073579"/>
      </top>
      <bottom style="medium">
        <color auto="1"/>
      </bottom>
      <diagonal/>
    </border>
    <border>
      <left style="thick">
        <color theme="0"/>
      </left>
      <right style="thick">
        <color theme="0"/>
      </right>
      <top style="thin">
        <color theme="0" tint="-0.34998626667073579"/>
      </top>
      <bottom style="medium">
        <color auto="1"/>
      </bottom>
      <diagonal/>
    </border>
    <border>
      <left style="thick">
        <color theme="0"/>
      </left>
      <right style="thick">
        <color theme="0"/>
      </right>
      <top style="thick">
        <color theme="0"/>
      </top>
      <bottom style="thin">
        <color theme="0" tint="-0.34998626667073579"/>
      </bottom>
      <diagonal/>
    </border>
    <border>
      <left style="thick">
        <color theme="0"/>
      </left>
      <right style="thick">
        <color theme="0"/>
      </right>
      <top style="thin">
        <color theme="0" tint="-0.34998626667073579"/>
      </top>
      <bottom/>
      <diagonal/>
    </border>
    <border>
      <left style="thick">
        <color theme="0"/>
      </left>
      <right style="thick">
        <color theme="0"/>
      </right>
      <top style="medium">
        <color auto="1"/>
      </top>
      <bottom style="medium">
        <color theme="1"/>
      </bottom>
      <diagonal/>
    </border>
    <border>
      <left/>
      <right/>
      <top/>
      <bottom style="medium">
        <color theme="1"/>
      </bottom>
      <diagonal/>
    </border>
    <border>
      <left style="thick">
        <color theme="0"/>
      </left>
      <right style="thick">
        <color theme="0"/>
      </right>
      <top style="thin">
        <color theme="1"/>
      </top>
      <bottom style="thin">
        <color theme="1"/>
      </bottom>
      <diagonal/>
    </border>
    <border>
      <left style="thick">
        <color theme="0"/>
      </left>
      <right/>
      <top style="medium">
        <color theme="1"/>
      </top>
      <bottom style="thin">
        <color theme="0" tint="-0.34998626667073579"/>
      </bottom>
      <diagonal/>
    </border>
    <border>
      <left/>
      <right style="thick">
        <color theme="0"/>
      </right>
      <top style="medium">
        <color theme="1"/>
      </top>
      <bottom style="thin">
        <color theme="0" tint="-0.34998626667073579"/>
      </bottom>
      <diagonal/>
    </border>
    <border>
      <left style="thick">
        <color theme="0"/>
      </left>
      <right style="thick">
        <color theme="0"/>
      </right>
      <top style="medium">
        <color theme="1"/>
      </top>
      <bottom style="thin">
        <color theme="0" tint="-0.34998626667073579"/>
      </bottom>
      <diagonal/>
    </border>
    <border>
      <left style="thick">
        <color theme="0"/>
      </left>
      <right/>
      <top style="thin">
        <color theme="0" tint="-0.34998626667073579"/>
      </top>
      <bottom style="thin">
        <color theme="0" tint="-0.34998626667073579"/>
      </bottom>
      <diagonal/>
    </border>
    <border>
      <left/>
      <right style="thick">
        <color theme="0"/>
      </right>
      <top style="thin">
        <color theme="0" tint="-0.34998626667073579"/>
      </top>
      <bottom style="thin">
        <color theme="0" tint="-0.34998626667073579"/>
      </bottom>
      <diagonal/>
    </border>
    <border>
      <left style="thick">
        <color theme="0"/>
      </left>
      <right/>
      <top style="thin">
        <color theme="0" tint="-0.34998626667073579"/>
      </top>
      <bottom style="medium">
        <color theme="1"/>
      </bottom>
      <diagonal/>
    </border>
    <border>
      <left/>
      <right style="thick">
        <color theme="0"/>
      </right>
      <top style="thin">
        <color theme="0" tint="-0.34998626667073579"/>
      </top>
      <bottom style="medium">
        <color theme="1"/>
      </bottom>
      <diagonal/>
    </border>
    <border>
      <left style="thick">
        <color theme="0"/>
      </left>
      <right style="thick">
        <color theme="0"/>
      </right>
      <top style="thin">
        <color theme="0" tint="-0.34998626667073579"/>
      </top>
      <bottom style="medium">
        <color theme="1"/>
      </bottom>
      <diagonal/>
    </border>
    <border>
      <left/>
      <right/>
      <top style="medium">
        <color auto="1"/>
      </top>
      <bottom style="medium">
        <color auto="1"/>
      </bottom>
      <diagonal/>
    </border>
    <border>
      <left/>
      <right style="thick">
        <color theme="0"/>
      </right>
      <top style="medium">
        <color auto="1"/>
      </top>
      <bottom style="medium">
        <color auto="1"/>
      </bottom>
      <diagonal/>
    </border>
    <border>
      <left style="thick">
        <color theme="0"/>
      </left>
      <right style="thick">
        <color theme="0"/>
      </right>
      <top style="medium">
        <color auto="1"/>
      </top>
      <bottom style="medium">
        <color auto="1"/>
      </bottom>
      <diagonal/>
    </border>
    <border>
      <left/>
      <right/>
      <top style="medium">
        <color auto="1"/>
      </top>
      <bottom/>
      <diagonal/>
    </border>
    <border>
      <left/>
      <right/>
      <top style="medium">
        <color auto="1"/>
      </top>
      <bottom style="thin">
        <color theme="0" tint="-0.34998626667073579"/>
      </bottom>
      <diagonal/>
    </border>
    <border>
      <left/>
      <right style="thick">
        <color theme="0"/>
      </right>
      <top style="medium">
        <color auto="1"/>
      </top>
      <bottom style="thin">
        <color theme="0" tint="-0.34998626667073579"/>
      </bottom>
      <diagonal/>
    </border>
    <border>
      <left/>
      <right/>
      <top style="thin">
        <color theme="0" tint="-0.34998626667073579"/>
      </top>
      <bottom style="thin">
        <color theme="0" tint="-0.34998626667073579"/>
      </bottom>
      <diagonal/>
    </border>
    <border>
      <left/>
      <right style="thick">
        <color theme="0"/>
      </right>
      <top style="thin">
        <color theme="0" tint="-0.34998626667073579"/>
      </top>
      <bottom style="medium">
        <color auto="1"/>
      </bottom>
      <diagonal/>
    </border>
    <border>
      <left/>
      <right/>
      <top style="thin">
        <color auto="1"/>
      </top>
      <bottom style="thin">
        <color auto="1"/>
      </bottom>
      <diagonal/>
    </border>
    <border>
      <left/>
      <right/>
      <top/>
      <bottom style="thin">
        <color auto="1"/>
      </bottom>
      <diagonal/>
    </border>
    <border>
      <left/>
      <right style="thick">
        <color theme="0"/>
      </right>
      <top/>
      <bottom style="medium">
        <color auto="1"/>
      </bottom>
      <diagonal/>
    </border>
    <border>
      <left style="thick">
        <color theme="0"/>
      </left>
      <right style="thick">
        <color theme="0"/>
      </right>
      <top/>
      <bottom style="medium">
        <color auto="1"/>
      </bottom>
      <diagonal/>
    </border>
    <border>
      <left style="thick">
        <color theme="0"/>
      </left>
      <right/>
      <top style="medium">
        <color auto="1"/>
      </top>
      <bottom style="thin">
        <color theme="0" tint="-0.34998626667073579"/>
      </bottom>
      <diagonal/>
    </border>
    <border>
      <left style="thick">
        <color theme="0"/>
      </left>
      <right/>
      <top style="thin">
        <color theme="0" tint="-0.34998626667073579"/>
      </top>
      <bottom style="medium">
        <color auto="1"/>
      </bottom>
      <diagonal/>
    </border>
    <border>
      <left/>
      <right/>
      <top/>
      <bottom style="thin">
        <color theme="0" tint="-0.34998626667073579"/>
      </bottom>
      <diagonal/>
    </border>
    <border>
      <left/>
      <right/>
      <top style="thin">
        <color theme="0" tint="-0.34998626667073579"/>
      </top>
      <bottom/>
      <diagonal/>
    </border>
    <border>
      <left style="thick">
        <color theme="0"/>
      </left>
      <right style="thick">
        <color theme="0"/>
      </right>
      <top/>
      <bottom style="medium">
        <color theme="1"/>
      </bottom>
      <diagonal/>
    </border>
    <border>
      <left/>
      <right/>
      <top style="medium">
        <color theme="1"/>
      </top>
      <bottom style="medium">
        <color theme="1"/>
      </bottom>
      <diagonal/>
    </border>
    <border>
      <left/>
      <right/>
      <top style="medium">
        <color theme="1"/>
      </top>
      <bottom style="thin">
        <color theme="0" tint="-0.34998626667073579"/>
      </bottom>
      <diagonal/>
    </border>
    <border>
      <left/>
      <right/>
      <top style="thin">
        <color theme="1"/>
      </top>
      <bottom style="medium">
        <color theme="1"/>
      </bottom>
      <diagonal/>
    </border>
    <border>
      <left/>
      <right style="thick">
        <color theme="0"/>
      </right>
      <top/>
      <bottom/>
      <diagonal/>
    </border>
    <border>
      <left/>
      <right/>
      <top style="thin">
        <color rgb="FF808080"/>
      </top>
      <bottom style="thin">
        <color rgb="FF808080"/>
      </bottom>
      <diagonal/>
    </border>
    <border>
      <left/>
      <right/>
      <top style="thin">
        <color rgb="FF808080"/>
      </top>
      <bottom style="medium">
        <color theme="1"/>
      </bottom>
      <diagonal/>
    </border>
    <border>
      <left/>
      <right/>
      <top style="hair">
        <color theme="8"/>
      </top>
      <bottom style="hair">
        <color theme="8"/>
      </bottom>
      <diagonal/>
    </border>
    <border>
      <left/>
      <right/>
      <top style="medium">
        <color theme="1"/>
      </top>
      <bottom/>
      <diagonal/>
    </border>
    <border>
      <left style="thick">
        <color theme="0"/>
      </left>
      <right/>
      <top style="medium">
        <color theme="1"/>
      </top>
      <bottom/>
      <diagonal/>
    </border>
    <border>
      <left/>
      <right style="thick">
        <color theme="0"/>
      </right>
      <top style="medium">
        <color theme="1"/>
      </top>
      <bottom style="medium">
        <color theme="1"/>
      </bottom>
      <diagonal/>
    </border>
    <border>
      <left style="thick">
        <color theme="0"/>
      </left>
      <right style="thick">
        <color theme="0"/>
      </right>
      <top style="medium">
        <color theme="1"/>
      </top>
      <bottom style="medium">
        <color theme="1"/>
      </bottom>
      <diagonal/>
    </border>
    <border>
      <left/>
      <right/>
      <top style="thin">
        <color theme="0" tint="-0.34998626667073579"/>
      </top>
      <bottom style="medium">
        <color theme="1"/>
      </bottom>
      <diagonal/>
    </border>
    <border>
      <left style="thick">
        <color theme="0"/>
      </left>
      <right/>
      <top/>
      <bottom style="medium">
        <color auto="1"/>
      </bottom>
      <diagonal/>
    </border>
    <border>
      <left/>
      <right/>
      <top style="medium">
        <color theme="1"/>
      </top>
      <bottom style="thin">
        <color rgb="FF808080"/>
      </bottom>
      <diagonal/>
    </border>
    <border>
      <left/>
      <right/>
      <top/>
      <bottom style="thin">
        <color rgb="FF808080"/>
      </bottom>
      <diagonal/>
    </border>
    <border>
      <left/>
      <right/>
      <top style="thin">
        <color rgb="FF808080"/>
      </top>
      <bottom/>
      <diagonal/>
    </border>
    <border>
      <left style="thick">
        <color theme="0"/>
      </left>
      <right style="thick">
        <color theme="0"/>
      </right>
      <top/>
      <bottom/>
      <diagonal/>
    </border>
    <border>
      <left style="thick">
        <color theme="0"/>
      </left>
      <right/>
      <top/>
      <bottom/>
      <diagonal/>
    </border>
    <border>
      <left style="thick">
        <color theme="0"/>
      </left>
      <right/>
      <top style="thin">
        <color theme="1"/>
      </top>
      <bottom/>
      <diagonal/>
    </border>
    <border>
      <left style="thick">
        <color theme="0"/>
      </left>
      <right/>
      <top style="hair">
        <color theme="8"/>
      </top>
      <bottom style="hair">
        <color theme="8"/>
      </bottom>
      <diagonal/>
    </border>
    <border>
      <left/>
      <right/>
      <top style="hair">
        <color theme="8"/>
      </top>
      <bottom/>
      <diagonal/>
    </border>
    <border>
      <left style="thick">
        <color theme="0"/>
      </left>
      <right/>
      <top/>
      <bottom style="hair">
        <color theme="8"/>
      </bottom>
      <diagonal/>
    </border>
    <border>
      <left style="thick">
        <color theme="0"/>
      </left>
      <right/>
      <top style="medium">
        <color theme="1"/>
      </top>
      <bottom style="medium">
        <color theme="1"/>
      </bottom>
      <diagonal/>
    </border>
    <border>
      <left/>
      <right style="thick">
        <color theme="0"/>
      </right>
      <top/>
      <bottom style="thin">
        <color theme="0" tint="-0.34998626667073579"/>
      </bottom>
      <diagonal/>
    </border>
    <border>
      <left/>
      <right style="thick">
        <color theme="0"/>
      </right>
      <top style="thick">
        <color theme="0"/>
      </top>
      <bottom style="thin">
        <color theme="0" tint="-0.34998626667073579"/>
      </bottom>
      <diagonal/>
    </border>
    <border>
      <left/>
      <right style="thick">
        <color theme="0"/>
      </right>
      <top style="thin">
        <color theme="0" tint="-0.34998626667073579"/>
      </top>
      <bottom/>
      <diagonal/>
    </border>
    <border>
      <left/>
      <right style="thick">
        <color theme="0"/>
      </right>
      <top style="medium">
        <color auto="1"/>
      </top>
      <bottom style="medium">
        <color theme="1"/>
      </bottom>
      <diagonal/>
    </border>
  </borders>
  <cellStyleXfs count="8">
    <xf numFmtId="0" fontId="0" fillId="0" borderId="0"/>
    <xf numFmtId="9" fontId="1" fillId="0" borderId="0" applyFont="0" applyFill="0" applyBorder="0" applyAlignment="0" applyProtection="0"/>
    <xf numFmtId="0" fontId="7" fillId="0" borderId="0"/>
    <xf numFmtId="0" fontId="7" fillId="0" borderId="0"/>
    <xf numFmtId="168" fontId="1" fillId="0" borderId="0" applyNumberFormat="0" applyFill="0" applyBorder="0" applyAlignment="0" applyProtection="0"/>
    <xf numFmtId="0" fontId="7" fillId="0" borderId="0"/>
    <xf numFmtId="168" fontId="1" fillId="0" borderId="0" applyNumberFormat="0" applyFont="0" applyFill="0" applyBorder="0" applyProtection="0">
      <alignment wrapText="1"/>
    </xf>
    <xf numFmtId="168" fontId="3" fillId="0" borderId="0" applyNumberFormat="0" applyFill="0" applyBorder="0" applyAlignment="0" applyProtection="0"/>
  </cellStyleXfs>
  <cellXfs count="568">
    <xf numFmtId="0" fontId="0" fillId="0" borderId="0" xfId="0"/>
    <xf numFmtId="0" fontId="0" fillId="3" borderId="0" xfId="0" applyFill="1"/>
    <xf numFmtId="0" fontId="8" fillId="3" borderId="0" xfId="2" applyFont="1" applyFill="1" applyAlignment="1">
      <alignment vertical="center"/>
    </xf>
    <xf numFmtId="0" fontId="7" fillId="3" borderId="0" xfId="2" applyFill="1" applyAlignment="1">
      <alignment vertical="center" wrapText="1"/>
    </xf>
    <xf numFmtId="0" fontId="9" fillId="3" borderId="0" xfId="0" applyFont="1" applyFill="1"/>
    <xf numFmtId="0" fontId="10" fillId="3" borderId="0" xfId="0" applyFont="1" applyFill="1"/>
    <xf numFmtId="0" fontId="11" fillId="2" borderId="0" xfId="0" applyFont="1" applyFill="1" applyAlignment="1">
      <alignment vertical="center" wrapText="1"/>
    </xf>
    <xf numFmtId="0" fontId="0" fillId="3" borderId="0" xfId="0" applyFill="1" applyAlignment="1">
      <alignment wrapText="1"/>
    </xf>
    <xf numFmtId="0" fontId="3" fillId="3" borderId="1" xfId="0" applyFont="1" applyFill="1" applyBorder="1" applyAlignment="1">
      <alignment horizontal="right" wrapText="1"/>
    </xf>
    <xf numFmtId="0" fontId="3" fillId="3" borderId="0" xfId="0" applyFont="1" applyFill="1" applyAlignment="1">
      <alignment horizontal="right" wrapText="1"/>
    </xf>
    <xf numFmtId="0" fontId="3" fillId="4" borderId="1" xfId="0" applyFont="1" applyFill="1" applyBorder="1" applyAlignment="1">
      <alignment horizontal="right" wrapText="1"/>
    </xf>
    <xf numFmtId="0" fontId="3" fillId="3" borderId="0" xfId="0" applyFont="1" applyFill="1" applyAlignment="1">
      <alignment horizontal="right"/>
    </xf>
    <xf numFmtId="0" fontId="3" fillId="0" borderId="0" xfId="0" applyFont="1" applyAlignment="1">
      <alignment horizontal="right"/>
    </xf>
    <xf numFmtId="3" fontId="12" fillId="3" borderId="2" xfId="0" applyNumberFormat="1" applyFont="1" applyFill="1" applyBorder="1"/>
    <xf numFmtId="0" fontId="3" fillId="3" borderId="0" xfId="0" applyFont="1" applyFill="1"/>
    <xf numFmtId="3" fontId="3" fillId="3" borderId="0" xfId="0" applyNumberFormat="1" applyFont="1" applyFill="1"/>
    <xf numFmtId="3" fontId="12" fillId="4" borderId="2" xfId="0" applyNumberFormat="1" applyFont="1" applyFill="1" applyBorder="1"/>
    <xf numFmtId="164" fontId="12" fillId="3" borderId="2" xfId="0" applyNumberFormat="1" applyFont="1" applyFill="1" applyBorder="1"/>
    <xf numFmtId="3" fontId="12" fillId="3" borderId="0" xfId="0" applyNumberFormat="1" applyFont="1" applyFill="1"/>
    <xf numFmtId="3" fontId="12" fillId="3" borderId="3" xfId="0" applyNumberFormat="1" applyFont="1" applyFill="1" applyBorder="1"/>
    <xf numFmtId="3" fontId="7" fillId="3" borderId="3" xfId="0" applyNumberFormat="1" applyFont="1" applyFill="1" applyBorder="1"/>
    <xf numFmtId="3" fontId="0" fillId="3" borderId="0" xfId="0" applyNumberFormat="1" applyFill="1"/>
    <xf numFmtId="3" fontId="7" fillId="4" borderId="3" xfId="0" applyNumberFormat="1" applyFont="1" applyFill="1" applyBorder="1"/>
    <xf numFmtId="164" fontId="7" fillId="3" borderId="3" xfId="0" applyNumberFormat="1" applyFont="1" applyFill="1" applyBorder="1"/>
    <xf numFmtId="3" fontId="7" fillId="3" borderId="0" xfId="0" applyNumberFormat="1" applyFont="1" applyFill="1"/>
    <xf numFmtId="9" fontId="12" fillId="3" borderId="4" xfId="0" applyNumberFormat="1" applyFont="1" applyFill="1" applyBorder="1"/>
    <xf numFmtId="3" fontId="12" fillId="3" borderId="4" xfId="0" applyNumberFormat="1" applyFont="1" applyFill="1" applyBorder="1"/>
    <xf numFmtId="3" fontId="12" fillId="4" borderId="4" xfId="0" applyNumberFormat="1" applyFont="1" applyFill="1" applyBorder="1"/>
    <xf numFmtId="164" fontId="12" fillId="3" borderId="4" xfId="0" applyNumberFormat="1" applyFont="1" applyFill="1" applyBorder="1"/>
    <xf numFmtId="9" fontId="7" fillId="3" borderId="4" xfId="0" applyNumberFormat="1" applyFont="1" applyFill="1" applyBorder="1"/>
    <xf numFmtId="3" fontId="7" fillId="3" borderId="4" xfId="0" applyNumberFormat="1" applyFont="1" applyFill="1" applyBorder="1"/>
    <xf numFmtId="3" fontId="7" fillId="4" borderId="4" xfId="0" applyNumberFormat="1" applyFont="1" applyFill="1" applyBorder="1"/>
    <xf numFmtId="164" fontId="7" fillId="3" borderId="4" xfId="0" applyNumberFormat="1" applyFont="1" applyFill="1" applyBorder="1"/>
    <xf numFmtId="0" fontId="7" fillId="3" borderId="5" xfId="0" applyFont="1" applyFill="1" applyBorder="1" applyAlignment="1">
      <alignment wrapText="1"/>
    </xf>
    <xf numFmtId="3" fontId="7" fillId="3" borderId="6" xfId="0" applyNumberFormat="1" applyFont="1" applyFill="1" applyBorder="1"/>
    <xf numFmtId="3" fontId="7" fillId="4" borderId="6" xfId="0" applyNumberFormat="1" applyFont="1" applyFill="1" applyBorder="1"/>
    <xf numFmtId="164" fontId="7" fillId="3" borderId="6" xfId="0" applyNumberFormat="1" applyFont="1" applyFill="1" applyBorder="1"/>
    <xf numFmtId="164" fontId="0" fillId="3" borderId="0" xfId="0" applyNumberFormat="1" applyFill="1"/>
    <xf numFmtId="9" fontId="7" fillId="3" borderId="7" xfId="0" applyNumberFormat="1" applyFont="1" applyFill="1" applyBorder="1"/>
    <xf numFmtId="9" fontId="7" fillId="3" borderId="0" xfId="0" applyNumberFormat="1" applyFont="1" applyFill="1"/>
    <xf numFmtId="3" fontId="7" fillId="3" borderId="2" xfId="0" applyNumberFormat="1" applyFont="1" applyFill="1" applyBorder="1"/>
    <xf numFmtId="164" fontId="7" fillId="3" borderId="2" xfId="0" applyNumberFormat="1" applyFont="1" applyFill="1" applyBorder="1"/>
    <xf numFmtId="164" fontId="7" fillId="4" borderId="2" xfId="0" applyNumberFormat="1" applyFont="1" applyFill="1" applyBorder="1"/>
    <xf numFmtId="10" fontId="0" fillId="3" borderId="0" xfId="0" applyNumberFormat="1" applyFill="1"/>
    <xf numFmtId="164" fontId="7" fillId="4" borderId="4" xfId="0" applyNumberFormat="1" applyFont="1" applyFill="1" applyBorder="1"/>
    <xf numFmtId="9" fontId="7" fillId="3" borderId="8" xfId="0" applyNumberFormat="1" applyFont="1" applyFill="1" applyBorder="1"/>
    <xf numFmtId="164" fontId="7" fillId="3" borderId="8" xfId="0" applyNumberFormat="1" applyFont="1" applyFill="1" applyBorder="1"/>
    <xf numFmtId="10" fontId="3" fillId="3" borderId="0" xfId="0" applyNumberFormat="1" applyFont="1" applyFill="1"/>
    <xf numFmtId="164" fontId="7" fillId="4" borderId="8" xfId="0" applyNumberFormat="1" applyFont="1" applyFill="1" applyBorder="1"/>
    <xf numFmtId="164" fontId="7" fillId="4" borderId="6" xfId="0" applyNumberFormat="1" applyFont="1" applyFill="1" applyBorder="1"/>
    <xf numFmtId="0" fontId="3" fillId="3" borderId="0" xfId="0" applyFont="1" applyFill="1" applyAlignment="1">
      <alignment horizontal="left"/>
    </xf>
    <xf numFmtId="3" fontId="12" fillId="3" borderId="2" xfId="0" applyNumberFormat="1" applyFont="1" applyFill="1" applyBorder="1" applyAlignment="1">
      <alignment horizontal="right"/>
    </xf>
    <xf numFmtId="3" fontId="3" fillId="3" borderId="0" xfId="0" applyNumberFormat="1" applyFont="1" applyFill="1" applyAlignment="1">
      <alignment horizontal="right"/>
    </xf>
    <xf numFmtId="3" fontId="12" fillId="4" borderId="2" xfId="0" applyNumberFormat="1" applyFont="1" applyFill="1" applyBorder="1" applyAlignment="1">
      <alignment horizontal="right"/>
    </xf>
    <xf numFmtId="164" fontId="12" fillId="3" borderId="2" xfId="0" applyNumberFormat="1" applyFont="1" applyFill="1" applyBorder="1" applyAlignment="1">
      <alignment horizontal="right"/>
    </xf>
    <xf numFmtId="3" fontId="12" fillId="3" borderId="0" xfId="0" applyNumberFormat="1" applyFont="1" applyFill="1" applyAlignment="1">
      <alignment horizontal="right"/>
    </xf>
    <xf numFmtId="0" fontId="3" fillId="3" borderId="0" xfId="0" applyFont="1" applyFill="1" applyAlignment="1">
      <alignment vertical="center" wrapText="1"/>
    </xf>
    <xf numFmtId="3" fontId="7" fillId="3" borderId="4" xfId="0" applyNumberFormat="1" applyFont="1" applyFill="1" applyBorder="1" applyAlignment="1">
      <alignment horizontal="right"/>
    </xf>
    <xf numFmtId="3" fontId="0" fillId="3" borderId="0" xfId="0" applyNumberFormat="1" applyFill="1" applyAlignment="1">
      <alignment horizontal="right"/>
    </xf>
    <xf numFmtId="3" fontId="7" fillId="4" borderId="4" xfId="0" applyNumberFormat="1" applyFont="1" applyFill="1" applyBorder="1" applyAlignment="1">
      <alignment horizontal="right"/>
    </xf>
    <xf numFmtId="164" fontId="7" fillId="3" borderId="4" xfId="0" applyNumberFormat="1" applyFont="1" applyFill="1" applyBorder="1" applyAlignment="1">
      <alignment horizontal="right"/>
    </xf>
    <xf numFmtId="0" fontId="0" fillId="3" borderId="0" xfId="0" applyFill="1" applyAlignment="1">
      <alignment horizontal="right"/>
    </xf>
    <xf numFmtId="3" fontId="12" fillId="3" borderId="4" xfId="0" applyNumberFormat="1" applyFont="1" applyFill="1" applyBorder="1" applyAlignment="1">
      <alignment horizontal="right"/>
    </xf>
    <xf numFmtId="3" fontId="12" fillId="4" borderId="4" xfId="0" applyNumberFormat="1" applyFont="1" applyFill="1" applyBorder="1" applyAlignment="1">
      <alignment horizontal="right"/>
    </xf>
    <xf numFmtId="164" fontId="12" fillId="3" borderId="4" xfId="0" applyNumberFormat="1" applyFont="1" applyFill="1" applyBorder="1" applyAlignment="1">
      <alignment horizontal="right"/>
    </xf>
    <xf numFmtId="9" fontId="12" fillId="3" borderId="8" xfId="0" applyNumberFormat="1" applyFont="1" applyFill="1" applyBorder="1"/>
    <xf numFmtId="164" fontId="12" fillId="3" borderId="8" xfId="0" applyNumberFormat="1" applyFont="1" applyFill="1" applyBorder="1" applyAlignment="1">
      <alignment horizontal="right"/>
    </xf>
    <xf numFmtId="164" fontId="12" fillId="4" borderId="8" xfId="0" applyNumberFormat="1" applyFont="1" applyFill="1" applyBorder="1" applyAlignment="1">
      <alignment horizontal="right"/>
    </xf>
    <xf numFmtId="164" fontId="7" fillId="3" borderId="4" xfId="0" applyNumberFormat="1" applyFont="1" applyFill="1" applyBorder="1" applyAlignment="1">
      <alignment horizontal="left"/>
    </xf>
    <xf numFmtId="164" fontId="7" fillId="3" borderId="6" xfId="0" applyNumberFormat="1" applyFont="1" applyFill="1" applyBorder="1" applyAlignment="1">
      <alignment horizontal="right"/>
    </xf>
    <xf numFmtId="164" fontId="0" fillId="3" borderId="0" xfId="0" applyNumberFormat="1" applyFill="1" applyAlignment="1">
      <alignment horizontal="right"/>
    </xf>
    <xf numFmtId="164" fontId="7" fillId="4" borderId="6" xfId="0" applyNumberFormat="1" applyFont="1" applyFill="1" applyBorder="1" applyAlignment="1">
      <alignment horizontal="right"/>
    </xf>
    <xf numFmtId="164" fontId="7" fillId="3" borderId="6" xfId="0" applyNumberFormat="1" applyFont="1" applyFill="1" applyBorder="1" applyAlignment="1">
      <alignment horizontal="left"/>
    </xf>
    <xf numFmtId="0" fontId="0" fillId="3" borderId="0" xfId="0" applyFill="1" applyAlignment="1">
      <alignment horizontal="left"/>
    </xf>
    <xf numFmtId="4" fontId="7" fillId="3" borderId="2" xfId="0" applyNumberFormat="1" applyFont="1" applyFill="1" applyBorder="1" applyAlignment="1">
      <alignment horizontal="right"/>
    </xf>
    <xf numFmtId="4" fontId="0" fillId="3" borderId="0" xfId="0" applyNumberFormat="1" applyFill="1" applyAlignment="1">
      <alignment horizontal="right"/>
    </xf>
    <xf numFmtId="4" fontId="7" fillId="4" borderId="2" xfId="0" applyNumberFormat="1" applyFont="1" applyFill="1" applyBorder="1" applyAlignment="1">
      <alignment horizontal="right"/>
    </xf>
    <xf numFmtId="164" fontId="7" fillId="3" borderId="2" xfId="0" applyNumberFormat="1" applyFont="1" applyFill="1" applyBorder="1" applyAlignment="1">
      <alignment horizontal="right"/>
    </xf>
    <xf numFmtId="0" fontId="12" fillId="3" borderId="5" xfId="0" applyFont="1" applyFill="1" applyBorder="1" applyAlignment="1">
      <alignment wrapText="1"/>
    </xf>
    <xf numFmtId="4" fontId="12" fillId="3" borderId="6" xfId="0" applyNumberFormat="1" applyFont="1" applyFill="1" applyBorder="1" applyAlignment="1">
      <alignment horizontal="right"/>
    </xf>
    <xf numFmtId="4" fontId="3" fillId="3" borderId="0" xfId="0" applyNumberFormat="1" applyFont="1" applyFill="1" applyAlignment="1">
      <alignment horizontal="right"/>
    </xf>
    <xf numFmtId="4" fontId="12" fillId="4" borderId="6" xfId="0" applyNumberFormat="1" applyFont="1" applyFill="1" applyBorder="1" applyAlignment="1">
      <alignment horizontal="right"/>
    </xf>
    <xf numFmtId="164" fontId="12" fillId="3" borderId="6" xfId="0" applyNumberFormat="1" applyFont="1" applyFill="1" applyBorder="1" applyAlignment="1">
      <alignment horizontal="right"/>
    </xf>
    <xf numFmtId="164" fontId="12" fillId="4" borderId="2" xfId="0" applyNumberFormat="1" applyFont="1" applyFill="1" applyBorder="1" applyAlignment="1">
      <alignment horizontal="right"/>
    </xf>
    <xf numFmtId="164" fontId="7" fillId="4" borderId="4" xfId="0" applyNumberFormat="1" applyFont="1" applyFill="1" applyBorder="1" applyAlignment="1">
      <alignment horizontal="right"/>
    </xf>
    <xf numFmtId="3" fontId="7" fillId="3" borderId="9" xfId="0" applyNumberFormat="1" applyFont="1" applyFill="1" applyBorder="1"/>
    <xf numFmtId="164" fontId="7" fillId="3" borderId="9" xfId="0" applyNumberFormat="1" applyFont="1" applyFill="1" applyBorder="1" applyAlignment="1">
      <alignment horizontal="right"/>
    </xf>
    <xf numFmtId="164" fontId="7" fillId="4" borderId="9" xfId="0" applyNumberFormat="1" applyFont="1" applyFill="1" applyBorder="1" applyAlignment="1">
      <alignment horizontal="right"/>
    </xf>
    <xf numFmtId="164" fontId="7" fillId="3" borderId="9" xfId="0" applyNumberFormat="1" applyFont="1" applyFill="1" applyBorder="1"/>
    <xf numFmtId="164" fontId="7" fillId="3" borderId="0" xfId="0" applyNumberFormat="1" applyFont="1" applyFill="1" applyAlignment="1">
      <alignment horizontal="right"/>
    </xf>
    <xf numFmtId="3" fontId="7" fillId="3" borderId="0" xfId="0" applyNumberFormat="1" applyFont="1" applyFill="1" applyAlignment="1">
      <alignment horizontal="right"/>
    </xf>
    <xf numFmtId="165" fontId="3" fillId="3" borderId="10" xfId="0" applyNumberFormat="1" applyFont="1" applyFill="1" applyBorder="1" applyAlignment="1">
      <alignment horizontal="right" wrapText="1"/>
    </xf>
    <xf numFmtId="14" fontId="3" fillId="3" borderId="0" xfId="0" applyNumberFormat="1" applyFont="1" applyFill="1" applyAlignment="1">
      <alignment horizontal="right" wrapText="1"/>
    </xf>
    <xf numFmtId="165" fontId="3" fillId="4" borderId="10" xfId="0" applyNumberFormat="1" applyFont="1" applyFill="1" applyBorder="1" applyAlignment="1">
      <alignment horizontal="right" wrapText="1"/>
    </xf>
    <xf numFmtId="9" fontId="1" fillId="3" borderId="0" xfId="1" applyFont="1" applyFill="1" applyBorder="1" applyAlignment="1">
      <alignment horizontal="right" wrapText="1"/>
    </xf>
    <xf numFmtId="3" fontId="7" fillId="3" borderId="6" xfId="0" applyNumberFormat="1" applyFont="1" applyFill="1" applyBorder="1" applyAlignment="1">
      <alignment horizontal="right"/>
    </xf>
    <xf numFmtId="3" fontId="7" fillId="4" borderId="6" xfId="0" applyNumberFormat="1" applyFont="1" applyFill="1" applyBorder="1" applyAlignment="1">
      <alignment horizontal="right"/>
    </xf>
    <xf numFmtId="4" fontId="12" fillId="3" borderId="2" xfId="0" applyNumberFormat="1" applyFont="1" applyFill="1" applyBorder="1" applyAlignment="1">
      <alignment horizontal="right"/>
    </xf>
    <xf numFmtId="4" fontId="12" fillId="4" borderId="2" xfId="0" applyNumberFormat="1" applyFont="1" applyFill="1" applyBorder="1" applyAlignment="1">
      <alignment horizontal="right"/>
    </xf>
    <xf numFmtId="4" fontId="7" fillId="3" borderId="4" xfId="0" applyNumberFormat="1" applyFont="1" applyFill="1" applyBorder="1" applyAlignment="1">
      <alignment horizontal="right"/>
    </xf>
    <xf numFmtId="4" fontId="7" fillId="4" borderId="4" xfId="0" applyNumberFormat="1" applyFont="1" applyFill="1" applyBorder="1" applyAlignment="1">
      <alignment horizontal="right"/>
    </xf>
    <xf numFmtId="4" fontId="12" fillId="3" borderId="4" xfId="0" applyNumberFormat="1" applyFont="1" applyFill="1" applyBorder="1" applyAlignment="1">
      <alignment horizontal="right"/>
    </xf>
    <xf numFmtId="4" fontId="12" fillId="4" borderId="4" xfId="0" applyNumberFormat="1" applyFont="1" applyFill="1" applyBorder="1" applyAlignment="1">
      <alignment horizontal="right"/>
    </xf>
    <xf numFmtId="9" fontId="12" fillId="3" borderId="11" xfId="0" applyNumberFormat="1" applyFont="1" applyFill="1" applyBorder="1"/>
    <xf numFmtId="166" fontId="12" fillId="3" borderId="11" xfId="0" applyNumberFormat="1" applyFont="1" applyFill="1" applyBorder="1" applyAlignment="1">
      <alignment horizontal="right"/>
    </xf>
    <xf numFmtId="166" fontId="3" fillId="3" borderId="0" xfId="0" applyNumberFormat="1" applyFont="1" applyFill="1" applyAlignment="1">
      <alignment horizontal="right"/>
    </xf>
    <xf numFmtId="166" fontId="12" fillId="4" borderId="11" xfId="0" applyNumberFormat="1" applyFont="1" applyFill="1" applyBorder="1" applyAlignment="1">
      <alignment horizontal="right"/>
    </xf>
    <xf numFmtId="167" fontId="12" fillId="3" borderId="11" xfId="0" applyNumberFormat="1" applyFont="1" applyFill="1" applyBorder="1" applyAlignment="1">
      <alignment horizontal="right"/>
    </xf>
    <xf numFmtId="167" fontId="12" fillId="3" borderId="11" xfId="0" applyNumberFormat="1" applyFont="1" applyFill="1" applyBorder="1" applyAlignment="1">
      <alignment horizontal="left"/>
    </xf>
    <xf numFmtId="9" fontId="7" fillId="3" borderId="3" xfId="0" applyNumberFormat="1" applyFont="1" applyFill="1" applyBorder="1"/>
    <xf numFmtId="3" fontId="7" fillId="3" borderId="3" xfId="0" applyNumberFormat="1" applyFont="1" applyFill="1" applyBorder="1" applyAlignment="1">
      <alignment horizontal="right"/>
    </xf>
    <xf numFmtId="3" fontId="7" fillId="4" borderId="3" xfId="0" applyNumberFormat="1" applyFont="1" applyFill="1" applyBorder="1" applyAlignment="1">
      <alignment horizontal="right"/>
    </xf>
    <xf numFmtId="164" fontId="7" fillId="3" borderId="3" xfId="0" applyNumberFormat="1" applyFont="1" applyFill="1" applyBorder="1" applyAlignment="1">
      <alignment horizontal="right"/>
    </xf>
    <xf numFmtId="164" fontId="9" fillId="3" borderId="0" xfId="0" applyNumberFormat="1" applyFont="1" applyFill="1"/>
    <xf numFmtId="164" fontId="11" fillId="5" borderId="0" xfId="0" applyNumberFormat="1" applyFont="1" applyFill="1" applyAlignment="1">
      <alignment vertical="center" wrapText="1"/>
    </xf>
    <xf numFmtId="0" fontId="14" fillId="3" borderId="0" xfId="0" applyFont="1" applyFill="1" applyAlignment="1">
      <alignment wrapText="1"/>
    </xf>
    <xf numFmtId="0" fontId="14" fillId="3" borderId="0" xfId="0" applyFont="1" applyFill="1"/>
    <xf numFmtId="9" fontId="12" fillId="3" borderId="12" xfId="0" applyNumberFormat="1" applyFont="1" applyFill="1" applyBorder="1"/>
    <xf numFmtId="164" fontId="12" fillId="3" borderId="0" xfId="0" applyNumberFormat="1" applyFont="1" applyFill="1"/>
    <xf numFmtId="164" fontId="12" fillId="3" borderId="14" xfId="0" applyNumberFormat="1" applyFont="1" applyFill="1" applyBorder="1"/>
    <xf numFmtId="164" fontId="3" fillId="3" borderId="0" xfId="0" applyNumberFormat="1" applyFont="1" applyFill="1" applyAlignment="1">
      <alignment horizontal="right"/>
    </xf>
    <xf numFmtId="164" fontId="3" fillId="3" borderId="0" xfId="0" applyNumberFormat="1" applyFont="1" applyFill="1"/>
    <xf numFmtId="164" fontId="12" fillId="4" borderId="14" xfId="0" applyNumberFormat="1" applyFont="1" applyFill="1" applyBorder="1"/>
    <xf numFmtId="0" fontId="15" fillId="3" borderId="0" xfId="0" applyFont="1" applyFill="1"/>
    <xf numFmtId="9" fontId="7" fillId="3" borderId="15" xfId="0" applyNumberFormat="1" applyFont="1" applyFill="1" applyBorder="1"/>
    <xf numFmtId="164" fontId="7" fillId="3" borderId="0" xfId="0" applyNumberFormat="1" applyFont="1" applyFill="1"/>
    <xf numFmtId="164" fontId="7" fillId="3" borderId="16" xfId="0" applyNumberFormat="1" applyFont="1" applyFill="1" applyBorder="1"/>
    <xf numFmtId="9" fontId="7" fillId="3" borderId="17" xfId="0" applyNumberFormat="1" applyFont="1" applyFill="1" applyBorder="1"/>
    <xf numFmtId="164" fontId="7" fillId="3" borderId="19" xfId="0" applyNumberFormat="1" applyFont="1" applyFill="1" applyBorder="1"/>
    <xf numFmtId="164" fontId="7" fillId="4" borderId="19" xfId="0" applyNumberFormat="1" applyFont="1" applyFill="1" applyBorder="1"/>
    <xf numFmtId="0" fontId="7" fillId="3" borderId="0" xfId="0" applyFont="1" applyFill="1"/>
    <xf numFmtId="164" fontId="11" fillId="5" borderId="0" xfId="0" applyNumberFormat="1" applyFont="1" applyFill="1" applyAlignment="1">
      <alignment vertical="center"/>
    </xf>
    <xf numFmtId="165" fontId="3" fillId="3" borderId="0" xfId="0" applyNumberFormat="1" applyFont="1" applyFill="1" applyAlignment="1">
      <alignment horizontal="right"/>
    </xf>
    <xf numFmtId="165" fontId="3" fillId="3" borderId="1" xfId="0" applyNumberFormat="1" applyFont="1" applyFill="1" applyBorder="1" applyAlignment="1">
      <alignment horizontal="right"/>
    </xf>
    <xf numFmtId="165" fontId="3" fillId="4" borderId="1" xfId="0" applyNumberFormat="1" applyFont="1" applyFill="1" applyBorder="1" applyAlignment="1">
      <alignment horizontal="right"/>
    </xf>
    <xf numFmtId="9" fontId="12" fillId="3" borderId="14" xfId="0" applyNumberFormat="1" applyFont="1" applyFill="1" applyBorder="1"/>
    <xf numFmtId="9" fontId="7" fillId="3" borderId="19" xfId="0" applyNumberFormat="1" applyFont="1" applyFill="1" applyBorder="1"/>
    <xf numFmtId="0" fontId="17" fillId="3" borderId="0" xfId="0" applyFont="1" applyFill="1"/>
    <xf numFmtId="0" fontId="9" fillId="3" borderId="0" xfId="0" applyFont="1" applyFill="1" applyAlignment="1">
      <alignment horizontal="left"/>
    </xf>
    <xf numFmtId="0" fontId="18" fillId="3" borderId="0" xfId="0" applyFont="1" applyFill="1" applyAlignment="1">
      <alignment horizontal="left" vertical="center" wrapText="1"/>
    </xf>
    <xf numFmtId="0" fontId="2" fillId="3" borderId="0" xfId="0" applyFont="1" applyFill="1"/>
    <xf numFmtId="0" fontId="3" fillId="3" borderId="20" xfId="0" quotePrefix="1" applyFont="1" applyFill="1" applyBorder="1" applyAlignment="1">
      <alignment horizontal="center"/>
    </xf>
    <xf numFmtId="0" fontId="12" fillId="3" borderId="20" xfId="0" applyFont="1" applyFill="1" applyBorder="1"/>
    <xf numFmtId="0" fontId="12" fillId="3" borderId="0" xfId="0" applyFont="1" applyFill="1"/>
    <xf numFmtId="3" fontId="12" fillId="3" borderId="21" xfId="0" applyNumberFormat="1" applyFont="1" applyFill="1" applyBorder="1"/>
    <xf numFmtId="3" fontId="12" fillId="3" borderId="22" xfId="0" applyNumberFormat="1" applyFont="1" applyFill="1" applyBorder="1"/>
    <xf numFmtId="3" fontId="12" fillId="4" borderId="22" xfId="0" applyNumberFormat="1" applyFont="1" applyFill="1" applyBorder="1"/>
    <xf numFmtId="164" fontId="12" fillId="3" borderId="22" xfId="0" applyNumberFormat="1" applyFont="1" applyFill="1" applyBorder="1" applyAlignment="1">
      <alignment horizontal="right"/>
    </xf>
    <xf numFmtId="0" fontId="3" fillId="3" borderId="23" xfId="0" quotePrefix="1" applyFont="1" applyFill="1" applyBorder="1" applyAlignment="1">
      <alignment horizontal="center"/>
    </xf>
    <xf numFmtId="49" fontId="7" fillId="3" borderId="24" xfId="3" applyNumberFormat="1" applyFill="1" applyBorder="1" applyAlignment="1">
      <alignment wrapText="1"/>
    </xf>
    <xf numFmtId="49" fontId="7" fillId="3" borderId="0" xfId="3" applyNumberFormat="1" applyFill="1" applyAlignment="1">
      <alignment wrapText="1"/>
    </xf>
    <xf numFmtId="3" fontId="7" fillId="3" borderId="25" xfId="0" applyNumberFormat="1" applyFont="1" applyFill="1" applyBorder="1"/>
    <xf numFmtId="3" fontId="7" fillId="4" borderId="2" xfId="0" applyNumberFormat="1" applyFont="1" applyFill="1" applyBorder="1"/>
    <xf numFmtId="49" fontId="7" fillId="3" borderId="26" xfId="3" applyNumberFormat="1" applyFill="1" applyBorder="1" applyAlignment="1">
      <alignment wrapText="1"/>
    </xf>
    <xf numFmtId="3" fontId="7" fillId="3" borderId="16" xfId="0" applyNumberFormat="1" applyFont="1" applyFill="1" applyBorder="1"/>
    <xf numFmtId="0" fontId="3" fillId="3" borderId="1" xfId="0" quotePrefix="1" applyFont="1" applyFill="1" applyBorder="1" applyAlignment="1">
      <alignment horizontal="center"/>
    </xf>
    <xf numFmtId="49" fontId="12" fillId="3" borderId="5" xfId="3" applyNumberFormat="1" applyFont="1" applyFill="1" applyBorder="1" applyAlignment="1">
      <alignment wrapText="1"/>
    </xf>
    <xf numFmtId="49" fontId="12" fillId="3" borderId="0" xfId="3" applyNumberFormat="1" applyFont="1" applyFill="1" applyAlignment="1">
      <alignment wrapText="1"/>
    </xf>
    <xf numFmtId="3" fontId="12" fillId="3" borderId="27" xfId="0" applyNumberFormat="1" applyFont="1" applyFill="1" applyBorder="1"/>
    <xf numFmtId="3" fontId="12" fillId="3" borderId="6" xfId="0" applyNumberFormat="1" applyFont="1" applyFill="1" applyBorder="1"/>
    <xf numFmtId="3" fontId="12" fillId="4" borderId="6" xfId="0" applyNumberFormat="1" applyFont="1" applyFill="1" applyBorder="1"/>
    <xf numFmtId="49" fontId="12" fillId="3" borderId="28" xfId="3" applyNumberFormat="1" applyFont="1" applyFill="1" applyBorder="1" applyAlignment="1">
      <alignment wrapText="1"/>
    </xf>
    <xf numFmtId="0" fontId="12" fillId="3" borderId="23" xfId="0" applyFont="1" applyFill="1" applyBorder="1" applyAlignment="1">
      <alignment horizontal="center"/>
    </xf>
    <xf numFmtId="49" fontId="7" fillId="0" borderId="24" xfId="3" applyNumberFormat="1" applyBorder="1" applyAlignment="1">
      <alignment wrapText="1"/>
    </xf>
    <xf numFmtId="3" fontId="7" fillId="3" borderId="13" xfId="0" applyNumberFormat="1" applyFont="1" applyFill="1" applyBorder="1"/>
    <xf numFmtId="3" fontId="7" fillId="3" borderId="14" xfId="0" applyNumberFormat="1" applyFont="1" applyFill="1" applyBorder="1"/>
    <xf numFmtId="3" fontId="7" fillId="4" borderId="14" xfId="0" applyNumberFormat="1" applyFont="1" applyFill="1" applyBorder="1"/>
    <xf numFmtId="164" fontId="7" fillId="3" borderId="14" xfId="0" applyNumberFormat="1" applyFont="1" applyFill="1" applyBorder="1" applyAlignment="1">
      <alignment horizontal="right"/>
    </xf>
    <xf numFmtId="0" fontId="12" fillId="3" borderId="0" xfId="0" applyFont="1" applyFill="1" applyAlignment="1">
      <alignment horizontal="center"/>
    </xf>
    <xf numFmtId="49" fontId="7" fillId="0" borderId="26" xfId="3" applyNumberFormat="1" applyBorder="1" applyAlignment="1">
      <alignment wrapText="1"/>
    </xf>
    <xf numFmtId="0" fontId="3" fillId="0" borderId="5" xfId="0" applyFont="1" applyBorder="1"/>
    <xf numFmtId="3" fontId="12" fillId="3" borderId="18" xfId="0" applyNumberFormat="1" applyFont="1" applyFill="1" applyBorder="1"/>
    <xf numFmtId="3" fontId="12" fillId="3" borderId="19" xfId="0" applyNumberFormat="1" applyFont="1" applyFill="1" applyBorder="1"/>
    <xf numFmtId="3" fontId="12" fillId="4" borderId="19" xfId="0" applyNumberFormat="1" applyFont="1" applyFill="1" applyBorder="1"/>
    <xf numFmtId="164" fontId="12" fillId="3" borderId="19" xfId="0" applyNumberFormat="1" applyFont="1" applyFill="1" applyBorder="1" applyAlignment="1">
      <alignment horizontal="right"/>
    </xf>
    <xf numFmtId="0" fontId="3" fillId="3" borderId="20" xfId="0" applyFont="1" applyFill="1" applyBorder="1" applyAlignment="1">
      <alignment horizontal="center"/>
    </xf>
    <xf numFmtId="49" fontId="12" fillId="3" borderId="20" xfId="3" applyNumberFormat="1" applyFont="1" applyFill="1" applyBorder="1" applyAlignment="1">
      <alignment horizontal="left" wrapText="1"/>
    </xf>
    <xf numFmtId="49" fontId="12" fillId="3" borderId="0" xfId="3" applyNumberFormat="1" applyFont="1" applyFill="1" applyAlignment="1">
      <alignment horizontal="left" wrapText="1"/>
    </xf>
    <xf numFmtId="49" fontId="12" fillId="3" borderId="29" xfId="3" applyNumberFormat="1" applyFont="1" applyFill="1" applyBorder="1" applyAlignment="1">
      <alignment horizontal="left" wrapText="1"/>
    </xf>
    <xf numFmtId="0" fontId="3" fillId="3" borderId="23" xfId="0" applyFont="1" applyFill="1" applyBorder="1" applyAlignment="1">
      <alignment horizontal="center"/>
    </xf>
    <xf numFmtId="49" fontId="7" fillId="0" borderId="24" xfId="3" applyNumberFormat="1" applyBorder="1" applyAlignment="1">
      <alignment horizontal="left" wrapText="1"/>
    </xf>
    <xf numFmtId="49" fontId="7" fillId="3" borderId="0" xfId="3" applyNumberFormat="1" applyFill="1" applyAlignment="1">
      <alignment horizontal="left" wrapText="1"/>
    </xf>
    <xf numFmtId="0" fontId="3" fillId="3" borderId="0" xfId="0" applyFont="1" applyFill="1" applyAlignment="1">
      <alignment horizontal="center"/>
    </xf>
    <xf numFmtId="49" fontId="7" fillId="0" borderId="26" xfId="3" applyNumberFormat="1" applyBorder="1" applyAlignment="1">
      <alignment horizontal="left" wrapText="1"/>
    </xf>
    <xf numFmtId="0" fontId="0" fillId="0" borderId="26" xfId="0" applyBorder="1" applyAlignment="1">
      <alignment horizontal="left"/>
    </xf>
    <xf numFmtId="0" fontId="3" fillId="3" borderId="1" xfId="0" applyFont="1" applyFill="1" applyBorder="1" applyAlignment="1">
      <alignment horizontal="center"/>
    </xf>
    <xf numFmtId="49" fontId="12" fillId="3" borderId="5" xfId="3" applyNumberFormat="1" applyFont="1" applyFill="1" applyBorder="1" applyAlignment="1">
      <alignment horizontal="left" wrapText="1"/>
    </xf>
    <xf numFmtId="0" fontId="0" fillId="3" borderId="26" xfId="0" applyFill="1" applyBorder="1" applyAlignment="1">
      <alignment horizontal="left"/>
    </xf>
    <xf numFmtId="49" fontId="12" fillId="3" borderId="1" xfId="3" applyNumberFormat="1" applyFont="1" applyFill="1" applyBorder="1" applyAlignment="1">
      <alignment horizontal="left" wrapText="1"/>
    </xf>
    <xf numFmtId="0" fontId="0" fillId="3" borderId="23" xfId="0" applyFill="1" applyBorder="1"/>
    <xf numFmtId="49" fontId="7" fillId="3" borderId="1" xfId="3" applyNumberFormat="1" applyFill="1" applyBorder="1" applyAlignment="1">
      <alignment horizontal="left" wrapText="1"/>
    </xf>
    <xf numFmtId="3" fontId="7" fillId="3" borderId="30" xfId="0" applyNumberFormat="1" applyFont="1" applyFill="1" applyBorder="1"/>
    <xf numFmtId="3" fontId="7" fillId="3" borderId="31" xfId="0" applyNumberFormat="1" applyFont="1" applyFill="1" applyBorder="1"/>
    <xf numFmtId="3" fontId="7" fillId="4" borderId="31" xfId="0" applyNumberFormat="1" applyFont="1" applyFill="1" applyBorder="1"/>
    <xf numFmtId="164" fontId="7" fillId="3" borderId="31" xfId="0" applyNumberFormat="1" applyFont="1" applyFill="1" applyBorder="1" applyAlignment="1">
      <alignment horizontal="right"/>
    </xf>
    <xf numFmtId="0" fontId="1" fillId="3" borderId="23" xfId="4" quotePrefix="1" applyNumberFormat="1" applyFill="1" applyBorder="1" applyAlignment="1">
      <alignment wrapText="1"/>
    </xf>
    <xf numFmtId="0" fontId="1" fillId="3" borderId="24" xfId="4" quotePrefix="1" applyNumberFormat="1" applyFill="1" applyBorder="1" applyAlignment="1">
      <alignment wrapText="1"/>
    </xf>
    <xf numFmtId="0" fontId="1" fillId="3" borderId="0" xfId="4" quotePrefix="1" applyNumberFormat="1" applyFill="1" applyBorder="1" applyAlignment="1">
      <alignment wrapText="1"/>
    </xf>
    <xf numFmtId="0" fontId="1" fillId="3" borderId="26" xfId="4" quotePrefix="1" applyNumberFormat="1" applyFill="1" applyBorder="1" applyAlignment="1">
      <alignment wrapText="1"/>
    </xf>
    <xf numFmtId="3" fontId="0" fillId="3" borderId="26" xfId="0" applyNumberFormat="1" applyFill="1" applyBorder="1"/>
    <xf numFmtId="3" fontId="1" fillId="3" borderId="26" xfId="4" quotePrefix="1" applyNumberFormat="1" applyFill="1" applyBorder="1" applyAlignment="1">
      <alignment wrapText="1"/>
    </xf>
    <xf numFmtId="3" fontId="1" fillId="4" borderId="26" xfId="4" quotePrefix="1" applyNumberFormat="1" applyFill="1" applyBorder="1" applyAlignment="1">
      <alignment wrapText="1"/>
    </xf>
    <xf numFmtId="164" fontId="1" fillId="3" borderId="26" xfId="4" quotePrefix="1" applyNumberFormat="1" applyFill="1" applyBorder="1" applyAlignment="1">
      <alignment horizontal="right" wrapText="1"/>
    </xf>
    <xf numFmtId="49" fontId="12" fillId="3" borderId="1" xfId="3" applyNumberFormat="1" applyFont="1" applyFill="1" applyBorder="1" applyAlignment="1">
      <alignment horizontal="left"/>
    </xf>
    <xf numFmtId="49" fontId="12" fillId="3" borderId="0" xfId="3" applyNumberFormat="1" applyFont="1" applyFill="1" applyAlignment="1">
      <alignment horizontal="left"/>
    </xf>
    <xf numFmtId="3" fontId="0" fillId="3" borderId="24" xfId="0" applyNumberFormat="1" applyFill="1" applyBorder="1"/>
    <xf numFmtId="49" fontId="7" fillId="3" borderId="26" xfId="3" applyNumberFormat="1" applyFill="1" applyBorder="1" applyAlignment="1">
      <alignment horizontal="left" wrapText="1"/>
    </xf>
    <xf numFmtId="49" fontId="7" fillId="3" borderId="24" xfId="3" applyNumberFormat="1" applyFill="1" applyBorder="1" applyAlignment="1">
      <alignment horizontal="left" wrapText="1"/>
    </xf>
    <xf numFmtId="49" fontId="12" fillId="3" borderId="20" xfId="3" applyNumberFormat="1" applyFont="1" applyFill="1" applyBorder="1" applyAlignment="1">
      <alignment horizontal="left" vertical="center" wrapText="1"/>
    </xf>
    <xf numFmtId="49" fontId="12" fillId="3" borderId="0" xfId="3" applyNumberFormat="1" applyFont="1" applyFill="1" applyAlignment="1">
      <alignment horizontal="left" vertical="center" wrapText="1"/>
    </xf>
    <xf numFmtId="49" fontId="7" fillId="3" borderId="24" xfId="3" applyNumberFormat="1" applyFill="1" applyBorder="1" applyAlignment="1">
      <alignment horizontal="left" vertical="justify" wrapText="1"/>
    </xf>
    <xf numFmtId="49" fontId="7" fillId="3" borderId="0" xfId="3" applyNumberFormat="1" applyFill="1" applyAlignment="1">
      <alignment horizontal="left" vertical="justify" wrapText="1"/>
    </xf>
    <xf numFmtId="3" fontId="0" fillId="4" borderId="24" xfId="0" applyNumberFormat="1" applyFill="1" applyBorder="1"/>
    <xf numFmtId="164" fontId="0" fillId="3" borderId="24" xfId="0" applyNumberFormat="1" applyFill="1" applyBorder="1" applyAlignment="1">
      <alignment horizontal="right"/>
    </xf>
    <xf numFmtId="49" fontId="12" fillId="3" borderId="1" xfId="3" applyNumberFormat="1" applyFont="1" applyFill="1" applyBorder="1" applyAlignment="1">
      <alignment horizontal="left" vertical="center" wrapText="1"/>
    </xf>
    <xf numFmtId="49" fontId="7" fillId="3" borderId="24" xfId="5" applyNumberFormat="1" applyFill="1" applyBorder="1" applyAlignment="1">
      <alignment horizontal="left" wrapText="1"/>
    </xf>
    <xf numFmtId="49" fontId="7" fillId="3" borderId="0" xfId="5" applyNumberFormat="1" applyFill="1" applyAlignment="1">
      <alignment horizontal="left" wrapText="1"/>
    </xf>
    <xf numFmtId="49" fontId="7" fillId="3" borderId="26" xfId="5" applyNumberFormat="1" applyFill="1" applyBorder="1" applyAlignment="1">
      <alignment horizontal="left" wrapText="1"/>
    </xf>
    <xf numFmtId="3" fontId="12" fillId="3" borderId="16" xfId="0" applyNumberFormat="1" applyFont="1" applyFill="1" applyBorder="1"/>
    <xf numFmtId="0" fontId="3" fillId="3" borderId="1" xfId="0" applyFont="1" applyFill="1" applyBorder="1"/>
    <xf numFmtId="0" fontId="3" fillId="3" borderId="23" xfId="0" applyFont="1" applyFill="1" applyBorder="1"/>
    <xf numFmtId="0" fontId="3" fillId="3" borderId="24" xfId="0" applyFont="1" applyFill="1" applyBorder="1"/>
    <xf numFmtId="164" fontId="12" fillId="3" borderId="25" xfId="0" applyNumberFormat="1" applyFont="1" applyFill="1" applyBorder="1"/>
    <xf numFmtId="164" fontId="12" fillId="4" borderId="2" xfId="0" applyNumberFormat="1" applyFont="1" applyFill="1" applyBorder="1"/>
    <xf numFmtId="10" fontId="12" fillId="3" borderId="32" xfId="0" applyNumberFormat="1" applyFont="1" applyFill="1" applyBorder="1"/>
    <xf numFmtId="10" fontId="12" fillId="3" borderId="0" xfId="0" applyNumberFormat="1" applyFont="1" applyFill="1"/>
    <xf numFmtId="10" fontId="12" fillId="3" borderId="2" xfId="0" applyNumberFormat="1" applyFont="1" applyFill="1" applyBorder="1"/>
    <xf numFmtId="0" fontId="7" fillId="3" borderId="26" xfId="0" applyFont="1" applyFill="1" applyBorder="1"/>
    <xf numFmtId="164" fontId="0" fillId="3" borderId="26" xfId="0" applyNumberFormat="1" applyFill="1" applyBorder="1"/>
    <xf numFmtId="10" fontId="0" fillId="3" borderId="26" xfId="0" applyNumberFormat="1" applyFill="1" applyBorder="1"/>
    <xf numFmtId="0" fontId="0" fillId="3" borderId="5" xfId="0" applyFill="1" applyBorder="1" applyAlignment="1">
      <alignment horizontal="left"/>
    </xf>
    <xf numFmtId="164" fontId="7" fillId="3" borderId="27" xfId="0" applyNumberFormat="1" applyFont="1" applyFill="1" applyBorder="1"/>
    <xf numFmtId="10" fontId="7" fillId="3" borderId="33" xfId="0" applyNumberFormat="1" applyFont="1" applyFill="1" applyBorder="1"/>
    <xf numFmtId="10" fontId="7" fillId="3" borderId="0" xfId="0" applyNumberFormat="1" applyFont="1" applyFill="1"/>
    <xf numFmtId="10" fontId="7" fillId="3" borderId="6" xfId="0" applyNumberFormat="1" applyFont="1" applyFill="1" applyBorder="1"/>
    <xf numFmtId="0" fontId="7" fillId="3" borderId="24" xfId="0" applyFont="1" applyFill="1" applyBorder="1"/>
    <xf numFmtId="0" fontId="0" fillId="3" borderId="34" xfId="0" applyFill="1" applyBorder="1"/>
    <xf numFmtId="0" fontId="3" fillId="3" borderId="5" xfId="0" applyFont="1" applyFill="1" applyBorder="1" applyAlignment="1">
      <alignment horizontal="left"/>
    </xf>
    <xf numFmtId="164" fontId="12" fillId="3" borderId="6" xfId="0" applyNumberFormat="1" applyFont="1" applyFill="1" applyBorder="1"/>
    <xf numFmtId="164" fontId="3" fillId="3" borderId="5" xfId="0" applyNumberFormat="1" applyFont="1" applyFill="1" applyBorder="1"/>
    <xf numFmtId="164" fontId="12" fillId="4" borderId="6" xfId="0" applyNumberFormat="1" applyFont="1" applyFill="1" applyBorder="1"/>
    <xf numFmtId="10" fontId="12" fillId="3" borderId="33" xfId="0" applyNumberFormat="1" applyFont="1" applyFill="1" applyBorder="1"/>
    <xf numFmtId="10" fontId="12" fillId="3" borderId="6" xfId="0" applyNumberFormat="1" applyFont="1" applyFill="1" applyBorder="1"/>
    <xf numFmtId="0" fontId="0" fillId="3" borderId="24" xfId="0" applyFill="1" applyBorder="1" applyAlignment="1">
      <alignment horizontal="left"/>
    </xf>
    <xf numFmtId="164" fontId="7" fillId="3" borderId="25" xfId="0" applyNumberFormat="1" applyFont="1" applyFill="1" applyBorder="1"/>
    <xf numFmtId="9" fontId="7" fillId="3" borderId="32" xfId="0" applyNumberFormat="1" applyFont="1" applyFill="1" applyBorder="1"/>
    <xf numFmtId="9" fontId="7" fillId="3" borderId="2" xfId="0" applyNumberFormat="1" applyFont="1" applyFill="1" applyBorder="1"/>
    <xf numFmtId="0" fontId="3" fillId="3" borderId="26" xfId="0" applyFont="1" applyFill="1" applyBorder="1" applyAlignment="1">
      <alignment horizontal="left"/>
    </xf>
    <xf numFmtId="164" fontId="3" fillId="3" borderId="26" xfId="0" applyNumberFormat="1" applyFont="1" applyFill="1" applyBorder="1"/>
    <xf numFmtId="164" fontId="12" fillId="4" borderId="4" xfId="0" applyNumberFormat="1" applyFont="1" applyFill="1" applyBorder="1"/>
    <xf numFmtId="0" fontId="3" fillId="3" borderId="26" xfId="0" applyFont="1" applyFill="1" applyBorder="1"/>
    <xf numFmtId="0" fontId="0" fillId="3" borderId="35" xfId="0" applyFill="1" applyBorder="1"/>
    <xf numFmtId="0" fontId="0" fillId="3" borderId="1" xfId="0" applyFill="1" applyBorder="1"/>
    <xf numFmtId="0" fontId="7" fillId="3" borderId="0" xfId="0" applyFont="1" applyFill="1" applyAlignment="1">
      <alignment wrapText="1"/>
    </xf>
    <xf numFmtId="164" fontId="0" fillId="3" borderId="5" xfId="0" applyNumberFormat="1" applyFill="1" applyBorder="1"/>
    <xf numFmtId="164" fontId="7" fillId="3" borderId="33" xfId="0" applyNumberFormat="1" applyFont="1" applyFill="1" applyBorder="1"/>
    <xf numFmtId="9" fontId="7" fillId="3" borderId="6" xfId="0" applyNumberFormat="1" applyFont="1" applyFill="1" applyBorder="1"/>
    <xf numFmtId="0" fontId="11" fillId="3" borderId="0" xfId="0" applyFont="1" applyFill="1" applyAlignment="1">
      <alignment horizontal="left" vertical="center"/>
    </xf>
    <xf numFmtId="3" fontId="7" fillId="3" borderId="27" xfId="0" applyNumberFormat="1" applyFont="1" applyFill="1" applyBorder="1"/>
    <xf numFmtId="0" fontId="0" fillId="3" borderId="26" xfId="0" applyFill="1" applyBorder="1"/>
    <xf numFmtId="9" fontId="7" fillId="3" borderId="33" xfId="0" applyNumberFormat="1" applyFont="1" applyFill="1" applyBorder="1"/>
    <xf numFmtId="0" fontId="18" fillId="3" borderId="0" xfId="0" applyFont="1" applyFill="1" applyAlignment="1">
      <alignment horizontal="left" vertical="center"/>
    </xf>
    <xf numFmtId="0" fontId="7" fillId="3" borderId="35" xfId="0" applyFont="1" applyFill="1" applyBorder="1"/>
    <xf numFmtId="10" fontId="3" fillId="3" borderId="0" xfId="0" applyNumberFormat="1" applyFont="1" applyFill="1" applyAlignment="1">
      <alignment horizontal="right"/>
    </xf>
    <xf numFmtId="3" fontId="7" fillId="4" borderId="0" xfId="0" applyNumberFormat="1" applyFont="1" applyFill="1"/>
    <xf numFmtId="0" fontId="11" fillId="10" borderId="0" xfId="0" applyFont="1" applyFill="1" applyAlignment="1">
      <alignment vertical="center"/>
    </xf>
    <xf numFmtId="0" fontId="18" fillId="3" borderId="0" xfId="0" applyFont="1" applyFill="1" applyAlignment="1">
      <alignment vertical="center"/>
    </xf>
    <xf numFmtId="0" fontId="3" fillId="3" borderId="1" xfId="0" applyFont="1" applyFill="1" applyBorder="1" applyAlignment="1">
      <alignment horizontal="right"/>
    </xf>
    <xf numFmtId="0" fontId="3" fillId="4" borderId="1" xfId="0" applyFont="1" applyFill="1" applyBorder="1" applyAlignment="1">
      <alignment horizontal="right"/>
    </xf>
    <xf numFmtId="49" fontId="12" fillId="3" borderId="24" xfId="3" applyNumberFormat="1" applyFont="1" applyFill="1" applyBorder="1" applyAlignment="1">
      <alignment wrapText="1"/>
    </xf>
    <xf numFmtId="9" fontId="7" fillId="3" borderId="25" xfId="0" applyNumberFormat="1" applyFont="1" applyFill="1" applyBorder="1"/>
    <xf numFmtId="9" fontId="7" fillId="4" borderId="2" xfId="0" applyNumberFormat="1" applyFont="1" applyFill="1" applyBorder="1"/>
    <xf numFmtId="9" fontId="7" fillId="3" borderId="2" xfId="0" applyNumberFormat="1" applyFont="1" applyFill="1" applyBorder="1" applyAlignment="1">
      <alignment horizontal="right"/>
    </xf>
    <xf numFmtId="49" fontId="7" fillId="3" borderId="5" xfId="3" applyNumberFormat="1" applyFill="1" applyBorder="1" applyAlignment="1">
      <alignment wrapText="1"/>
    </xf>
    <xf numFmtId="3" fontId="7" fillId="3" borderId="22" xfId="0" applyNumberFormat="1" applyFont="1" applyFill="1" applyBorder="1"/>
    <xf numFmtId="0" fontId="0" fillId="3" borderId="24" xfId="0" applyFill="1" applyBorder="1"/>
    <xf numFmtId="0" fontId="12" fillId="3" borderId="26" xfId="0" applyFont="1" applyFill="1" applyBorder="1"/>
    <xf numFmtId="3" fontId="3" fillId="3" borderId="26" xfId="0" applyNumberFormat="1" applyFont="1" applyFill="1" applyBorder="1"/>
    <xf numFmtId="0" fontId="11" fillId="3" borderId="0" xfId="0" applyFont="1" applyFill="1" applyAlignment="1">
      <alignment horizontal="left" vertical="center" wrapText="1"/>
    </xf>
    <xf numFmtId="4" fontId="3" fillId="3" borderId="0" xfId="0" applyNumberFormat="1" applyFont="1" applyFill="1" applyAlignment="1">
      <alignment horizontal="right" wrapText="1"/>
    </xf>
    <xf numFmtId="3" fontId="7" fillId="3" borderId="22" xfId="0" applyNumberFormat="1" applyFont="1" applyFill="1" applyBorder="1" applyAlignment="1">
      <alignment wrapText="1"/>
    </xf>
    <xf numFmtId="3" fontId="0" fillId="3" borderId="0" xfId="0" applyNumberFormat="1" applyFill="1" applyAlignment="1">
      <alignment wrapText="1"/>
    </xf>
    <xf numFmtId="3" fontId="3" fillId="3" borderId="0" xfId="0" applyNumberFormat="1" applyFont="1" applyFill="1" applyAlignment="1">
      <alignment horizontal="right" wrapText="1"/>
    </xf>
    <xf numFmtId="3" fontId="7" fillId="4" borderId="22" xfId="0" applyNumberFormat="1" applyFont="1" applyFill="1" applyBorder="1" applyAlignment="1">
      <alignment wrapText="1"/>
    </xf>
    <xf numFmtId="164" fontId="7" fillId="3" borderId="22" xfId="0" applyNumberFormat="1" applyFont="1" applyFill="1" applyBorder="1" applyAlignment="1">
      <alignment horizontal="right" wrapText="1"/>
    </xf>
    <xf numFmtId="3" fontId="12" fillId="3" borderId="36" xfId="0" applyNumberFormat="1" applyFont="1" applyFill="1" applyBorder="1" applyAlignment="1">
      <alignment horizontal="right"/>
    </xf>
    <xf numFmtId="0" fontId="18" fillId="2" borderId="0" xfId="0" applyFont="1" applyFill="1"/>
    <xf numFmtId="0" fontId="18" fillId="3" borderId="0" xfId="0" applyFont="1" applyFill="1"/>
    <xf numFmtId="0" fontId="18" fillId="7" borderId="0" xfId="0" applyFont="1" applyFill="1"/>
    <xf numFmtId="0" fontId="18" fillId="8" borderId="0" xfId="0" applyFont="1" applyFill="1"/>
    <xf numFmtId="0" fontId="18" fillId="9" borderId="0" xfId="0" applyFont="1" applyFill="1"/>
    <xf numFmtId="0" fontId="18" fillId="10" borderId="0" xfId="0" applyFont="1" applyFill="1"/>
    <xf numFmtId="0" fontId="18" fillId="11" borderId="0" xfId="0" applyFont="1" applyFill="1"/>
    <xf numFmtId="0" fontId="18" fillId="12" borderId="0" xfId="0" applyFont="1" applyFill="1"/>
    <xf numFmtId="0" fontId="3" fillId="13" borderId="0" xfId="0" applyFont="1" applyFill="1"/>
    <xf numFmtId="0" fontId="0" fillId="0" borderId="0" xfId="0" applyAlignment="1">
      <alignment wrapText="1"/>
    </xf>
    <xf numFmtId="14" fontId="3" fillId="3" borderId="10" xfId="0" applyNumberFormat="1" applyFont="1" applyFill="1" applyBorder="1" applyAlignment="1">
      <alignment horizontal="right" wrapText="1"/>
    </xf>
    <xf numFmtId="3" fontId="7" fillId="3" borderId="16" xfId="0" applyNumberFormat="1" applyFont="1" applyFill="1" applyBorder="1" applyAlignment="1">
      <alignment horizontal="right"/>
    </xf>
    <xf numFmtId="9" fontId="12" fillId="3" borderId="15" xfId="0" applyNumberFormat="1" applyFont="1" applyFill="1" applyBorder="1"/>
    <xf numFmtId="9" fontId="12" fillId="3" borderId="0" xfId="0" applyNumberFormat="1" applyFont="1" applyFill="1"/>
    <xf numFmtId="3" fontId="12" fillId="3" borderId="16" xfId="0" applyNumberFormat="1" applyFont="1" applyFill="1" applyBorder="1" applyAlignment="1">
      <alignment horizontal="right"/>
    </xf>
    <xf numFmtId="0" fontId="4" fillId="3" borderId="0" xfId="0" applyFont="1" applyFill="1"/>
    <xf numFmtId="0" fontId="19" fillId="3" borderId="0" xfId="0" applyFont="1" applyFill="1"/>
    <xf numFmtId="0" fontId="18" fillId="2" borderId="0" xfId="0" applyFont="1" applyFill="1" applyAlignment="1">
      <alignment horizontal="left" vertical="center" wrapText="1"/>
    </xf>
    <xf numFmtId="0" fontId="19" fillId="3" borderId="0" xfId="0" applyFont="1" applyFill="1" applyAlignment="1">
      <alignment wrapText="1"/>
    </xf>
    <xf numFmtId="0" fontId="0" fillId="0" borderId="15" xfId="0" applyBorder="1"/>
    <xf numFmtId="0" fontId="0" fillId="3" borderId="15" xfId="0" applyFill="1" applyBorder="1" applyAlignment="1">
      <alignment wrapText="1"/>
    </xf>
    <xf numFmtId="0" fontId="3" fillId="3" borderId="15" xfId="0" applyFont="1" applyFill="1" applyBorder="1"/>
    <xf numFmtId="0" fontId="0" fillId="3" borderId="15" xfId="0" applyFill="1" applyBorder="1"/>
    <xf numFmtId="0" fontId="0" fillId="3" borderId="15" xfId="0" applyFill="1" applyBorder="1" applyAlignment="1">
      <alignment horizontal="left" vertical="center" indent="1"/>
    </xf>
    <xf numFmtId="0" fontId="0" fillId="3" borderId="0" xfId="0" applyFill="1" applyAlignment="1">
      <alignment horizontal="left" vertical="center" indent="1"/>
    </xf>
    <xf numFmtId="3" fontId="0" fillId="3" borderId="0" xfId="0" applyNumberFormat="1" applyFill="1" applyAlignment="1">
      <alignment horizontal="left" vertical="center" indent="1"/>
    </xf>
    <xf numFmtId="0" fontId="0" fillId="3" borderId="26" xfId="0" applyFill="1" applyBorder="1" applyAlignment="1">
      <alignment horizontal="left" indent="1"/>
    </xf>
    <xf numFmtId="0" fontId="0" fillId="3" borderId="0" xfId="0" applyFill="1" applyAlignment="1">
      <alignment horizontal="left" indent="1"/>
    </xf>
    <xf numFmtId="3" fontId="0" fillId="3" borderId="0" xfId="0" applyNumberFormat="1" applyFill="1" applyAlignment="1">
      <alignment horizontal="left" indent="1"/>
    </xf>
    <xf numFmtId="0" fontId="7" fillId="3" borderId="15" xfId="0" applyFont="1" applyFill="1" applyBorder="1" applyAlignment="1">
      <alignment wrapText="1"/>
    </xf>
    <xf numFmtId="3" fontId="7" fillId="3" borderId="0" xfId="0" applyNumberFormat="1" applyFont="1" applyFill="1" applyAlignment="1">
      <alignment wrapText="1"/>
    </xf>
    <xf numFmtId="0" fontId="0" fillId="3" borderId="17" xfId="0" applyFill="1" applyBorder="1"/>
    <xf numFmtId="0" fontId="3" fillId="3" borderId="37" xfId="0" applyFont="1" applyFill="1" applyBorder="1"/>
    <xf numFmtId="0" fontId="0" fillId="3" borderId="38" xfId="0" applyFill="1" applyBorder="1"/>
    <xf numFmtId="164" fontId="12" fillId="3" borderId="22" xfId="0" applyNumberFormat="1" applyFont="1" applyFill="1" applyBorder="1"/>
    <xf numFmtId="164" fontId="12" fillId="4" borderId="22" xfId="0" applyNumberFormat="1" applyFont="1" applyFill="1" applyBorder="1"/>
    <xf numFmtId="164" fontId="12" fillId="3" borderId="22" xfId="0" applyNumberFormat="1" applyFont="1" applyFill="1" applyBorder="1" applyAlignment="1">
      <alignment horizontal="left"/>
    </xf>
    <xf numFmtId="0" fontId="3" fillId="3" borderId="39" xfId="0" applyFont="1" applyFill="1" applyBorder="1" applyAlignment="1">
      <alignment wrapText="1"/>
    </xf>
    <xf numFmtId="0" fontId="3" fillId="3" borderId="0" xfId="0" applyFont="1" applyFill="1" applyAlignment="1">
      <alignment wrapText="1"/>
    </xf>
    <xf numFmtId="164" fontId="3" fillId="3" borderId="0" xfId="0" applyNumberFormat="1" applyFont="1" applyFill="1" applyAlignment="1">
      <alignment wrapText="1"/>
    </xf>
    <xf numFmtId="9" fontId="1" fillId="3" borderId="40" xfId="1" applyFont="1" applyFill="1" applyBorder="1"/>
    <xf numFmtId="0" fontId="21" fillId="3" borderId="0" xfId="0" applyFont="1" applyFill="1"/>
    <xf numFmtId="0" fontId="3" fillId="3" borderId="0" xfId="0" applyFont="1" applyFill="1" applyAlignment="1">
      <alignment horizontal="center" wrapText="1"/>
    </xf>
    <xf numFmtId="9" fontId="1" fillId="3" borderId="0" xfId="1" applyFont="1" applyFill="1" applyBorder="1" applyAlignment="1">
      <alignment horizontal="right"/>
    </xf>
    <xf numFmtId="9" fontId="1" fillId="3" borderId="0" xfId="1" applyFont="1" applyFill="1" applyBorder="1"/>
    <xf numFmtId="0" fontId="11" fillId="5" borderId="0" xfId="0" applyFont="1" applyFill="1" applyAlignment="1">
      <alignment wrapText="1"/>
    </xf>
    <xf numFmtId="0" fontId="11" fillId="3" borderId="0" xfId="0" applyFont="1" applyFill="1" applyAlignment="1">
      <alignment wrapText="1"/>
    </xf>
    <xf numFmtId="0" fontId="0" fillId="3" borderId="0" xfId="0" applyFill="1" applyAlignment="1">
      <alignment horizontal="right" wrapText="1"/>
    </xf>
    <xf numFmtId="0" fontId="12" fillId="3" borderId="0" xfId="0" applyFont="1" applyFill="1" applyAlignment="1">
      <alignment horizontal="right" wrapText="1"/>
    </xf>
    <xf numFmtId="0" fontId="22" fillId="3" borderId="0" xfId="0" applyFont="1" applyFill="1" applyAlignment="1">
      <alignment horizontal="right" wrapText="1"/>
    </xf>
    <xf numFmtId="0" fontId="23" fillId="3" borderId="0" xfId="0" applyFont="1" applyFill="1"/>
    <xf numFmtId="14" fontId="3" fillId="3" borderId="0" xfId="0" applyNumberFormat="1" applyFont="1" applyFill="1" applyAlignment="1">
      <alignment horizontal="right"/>
    </xf>
    <xf numFmtId="14" fontId="12" fillId="3" borderId="0" xfId="0" applyNumberFormat="1" applyFont="1" applyFill="1" applyAlignment="1">
      <alignment horizontal="right"/>
    </xf>
    <xf numFmtId="0" fontId="12" fillId="3" borderId="0" xfId="0" applyFont="1" applyFill="1" applyAlignment="1">
      <alignment horizontal="right"/>
    </xf>
    <xf numFmtId="0" fontId="22" fillId="3" borderId="0" xfId="0" applyFont="1" applyFill="1" applyAlignment="1">
      <alignment horizontal="right"/>
    </xf>
    <xf numFmtId="9" fontId="1" fillId="3" borderId="12" xfId="1" applyFont="1" applyFill="1" applyBorder="1"/>
    <xf numFmtId="3" fontId="1" fillId="3" borderId="38" xfId="1" applyNumberFormat="1" applyFont="1" applyFill="1" applyBorder="1"/>
    <xf numFmtId="3" fontId="1" fillId="3" borderId="12" xfId="1" applyNumberFormat="1" applyFont="1" applyFill="1" applyBorder="1"/>
    <xf numFmtId="3" fontId="1" fillId="3" borderId="0" xfId="1" applyNumberFormat="1" applyFont="1" applyFill="1" applyBorder="1"/>
    <xf numFmtId="164" fontId="1" fillId="3" borderId="12" xfId="1" applyNumberFormat="1" applyFont="1" applyFill="1" applyBorder="1" applyAlignment="1">
      <alignment horizontal="right"/>
    </xf>
    <xf numFmtId="3" fontId="21" fillId="3" borderId="0" xfId="0" applyNumberFormat="1" applyFont="1" applyFill="1"/>
    <xf numFmtId="164" fontId="1" fillId="3" borderId="0" xfId="1" applyNumberFormat="1" applyFont="1" applyFill="1" applyBorder="1"/>
    <xf numFmtId="0" fontId="1" fillId="3" borderId="41" xfId="4" quotePrefix="1" applyNumberFormat="1" applyFill="1" applyBorder="1" applyAlignment="1">
      <alignment wrapText="1"/>
    </xf>
    <xf numFmtId="0" fontId="1" fillId="3" borderId="41" xfId="4" quotePrefix="1" applyNumberFormat="1" applyFill="1" applyBorder="1"/>
    <xf numFmtId="0" fontId="1" fillId="3" borderId="0" xfId="4" quotePrefix="1" applyNumberFormat="1" applyFill="1" applyBorder="1"/>
    <xf numFmtId="0" fontId="1" fillId="3" borderId="41" xfId="4" quotePrefix="1" applyNumberFormat="1" applyFill="1" applyBorder="1" applyAlignment="1">
      <alignment horizontal="left"/>
    </xf>
    <xf numFmtId="0" fontId="1" fillId="3" borderId="0" xfId="4" quotePrefix="1" applyNumberFormat="1" applyFill="1" applyBorder="1" applyAlignment="1">
      <alignment horizontal="left"/>
    </xf>
    <xf numFmtId="0" fontId="1" fillId="3" borderId="41" xfId="4" quotePrefix="1" applyNumberFormat="1" applyFill="1" applyBorder="1" applyAlignment="1">
      <alignment horizontal="left" indent="1"/>
    </xf>
    <xf numFmtId="0" fontId="1" fillId="3" borderId="0" xfId="4" quotePrefix="1" applyNumberFormat="1" applyFill="1" applyBorder="1" applyAlignment="1">
      <alignment horizontal="left" indent="1"/>
    </xf>
    <xf numFmtId="3" fontId="22" fillId="3" borderId="0" xfId="0" applyNumberFormat="1" applyFont="1" applyFill="1"/>
    <xf numFmtId="164" fontId="3" fillId="3" borderId="0" xfId="1" applyNumberFormat="1" applyFont="1" applyFill="1" applyBorder="1"/>
    <xf numFmtId="0" fontId="1" fillId="3" borderId="42" xfId="4" quotePrefix="1" applyNumberFormat="1" applyFill="1" applyBorder="1"/>
    <xf numFmtId="3" fontId="0" fillId="3" borderId="43" xfId="0" applyNumberFormat="1" applyFill="1" applyBorder="1"/>
    <xf numFmtId="164" fontId="0" fillId="3" borderId="43" xfId="0" applyNumberFormat="1" applyFill="1" applyBorder="1" applyAlignment="1">
      <alignment horizontal="right"/>
    </xf>
    <xf numFmtId="3" fontId="3" fillId="3" borderId="45" xfId="1" applyNumberFormat="1" applyFont="1" applyFill="1" applyBorder="1"/>
    <xf numFmtId="164" fontId="3" fillId="3" borderId="45" xfId="1" applyNumberFormat="1" applyFont="1" applyFill="1" applyBorder="1" applyAlignment="1">
      <alignment horizontal="right"/>
    </xf>
    <xf numFmtId="3" fontId="3" fillId="3" borderId="46" xfId="1" applyNumberFormat="1" applyFont="1" applyFill="1" applyBorder="1"/>
    <xf numFmtId="3" fontId="3" fillId="3" borderId="47" xfId="1" applyNumberFormat="1" applyFont="1" applyFill="1" applyBorder="1"/>
    <xf numFmtId="164" fontId="3" fillId="3" borderId="47" xfId="1" applyNumberFormat="1" applyFont="1" applyFill="1" applyBorder="1" applyAlignment="1">
      <alignment horizontal="right"/>
    </xf>
    <xf numFmtId="0" fontId="11" fillId="5" borderId="0" xfId="0" applyFont="1" applyFill="1"/>
    <xf numFmtId="0" fontId="11" fillId="3" borderId="0" xfId="0" applyFont="1" applyFill="1"/>
    <xf numFmtId="3" fontId="3" fillId="3" borderId="10" xfId="0" applyNumberFormat="1" applyFont="1" applyFill="1" applyBorder="1" applyAlignment="1">
      <alignment horizontal="right"/>
    </xf>
    <xf numFmtId="3" fontId="3" fillId="3" borderId="10" xfId="0" applyNumberFormat="1" applyFont="1" applyFill="1" applyBorder="1" applyAlignment="1">
      <alignment horizontal="right" wrapText="1"/>
    </xf>
    <xf numFmtId="0" fontId="9" fillId="3" borderId="10" xfId="0" applyFont="1" applyFill="1" applyBorder="1"/>
    <xf numFmtId="164" fontId="1" fillId="3" borderId="12" xfId="1" applyNumberFormat="1" applyFont="1" applyFill="1" applyBorder="1"/>
    <xf numFmtId="9" fontId="1" fillId="3" borderId="15" xfId="1" applyFont="1" applyFill="1" applyBorder="1"/>
    <xf numFmtId="3" fontId="1" fillId="3" borderId="16" xfId="1" applyNumberFormat="1" applyFont="1" applyFill="1" applyBorder="1"/>
    <xf numFmtId="3" fontId="1" fillId="3" borderId="4" xfId="1" applyNumberFormat="1" applyFont="1" applyFill="1" applyBorder="1"/>
    <xf numFmtId="164" fontId="1" fillId="3" borderId="4" xfId="1" applyNumberFormat="1" applyFont="1" applyFill="1" applyBorder="1"/>
    <xf numFmtId="9" fontId="3" fillId="3" borderId="17" xfId="1" applyFont="1" applyFill="1" applyBorder="1"/>
    <xf numFmtId="9" fontId="3" fillId="3" borderId="0" xfId="1" applyFont="1" applyFill="1" applyBorder="1"/>
    <xf numFmtId="3" fontId="3" fillId="3" borderId="48" xfId="1" applyNumberFormat="1" applyFont="1" applyFill="1" applyBorder="1"/>
    <xf numFmtId="3" fontId="3" fillId="3" borderId="17" xfId="1" applyNumberFormat="1" applyFont="1" applyFill="1" applyBorder="1"/>
    <xf numFmtId="3" fontId="3" fillId="3" borderId="0" xfId="1" applyNumberFormat="1" applyFont="1" applyFill="1" applyBorder="1"/>
    <xf numFmtId="164" fontId="3" fillId="3" borderId="17" xfId="1" applyNumberFormat="1" applyFont="1" applyFill="1" applyBorder="1"/>
    <xf numFmtId="164" fontId="3" fillId="3" borderId="10" xfId="0" applyNumberFormat="1" applyFont="1" applyFill="1" applyBorder="1" applyAlignment="1">
      <alignment horizontal="right"/>
    </xf>
    <xf numFmtId="49" fontId="25" fillId="3" borderId="0" xfId="3" applyNumberFormat="1" applyFont="1" applyFill="1" applyAlignment="1">
      <alignment horizontal="left" wrapText="1"/>
    </xf>
    <xf numFmtId="0" fontId="26" fillId="3" borderId="0" xfId="0" applyFont="1" applyFill="1" applyAlignment="1">
      <alignment horizontal="left"/>
    </xf>
    <xf numFmtId="14" fontId="3" fillId="3" borderId="1" xfId="0" applyNumberFormat="1" applyFont="1" applyFill="1" applyBorder="1" applyAlignment="1">
      <alignment horizontal="right" wrapText="1"/>
    </xf>
    <xf numFmtId="14" fontId="3" fillId="3" borderId="49" xfId="0" applyNumberFormat="1" applyFont="1" applyFill="1" applyBorder="1" applyAlignment="1">
      <alignment horizontal="right" wrapText="1"/>
    </xf>
    <xf numFmtId="0" fontId="3" fillId="3" borderId="49" xfId="0" applyFont="1" applyFill="1" applyBorder="1" applyAlignment="1">
      <alignment horizontal="right" wrapText="1"/>
    </xf>
    <xf numFmtId="0" fontId="27" fillId="3" borderId="0" xfId="0" applyFont="1" applyFill="1" applyAlignment="1">
      <alignment horizontal="left"/>
    </xf>
    <xf numFmtId="0" fontId="28" fillId="3" borderId="0" xfId="0" applyFont="1" applyFill="1" applyAlignment="1">
      <alignment horizontal="left"/>
    </xf>
    <xf numFmtId="0" fontId="3" fillId="3" borderId="50" xfId="6" quotePrefix="1" applyNumberFormat="1" applyFont="1" applyFill="1" applyBorder="1">
      <alignment wrapText="1"/>
    </xf>
    <xf numFmtId="0" fontId="3" fillId="3" borderId="0" xfId="6" quotePrefix="1" applyNumberFormat="1" applyFont="1" applyFill="1" applyBorder="1">
      <alignment wrapText="1"/>
    </xf>
    <xf numFmtId="3" fontId="3" fillId="3" borderId="12" xfId="1" applyNumberFormat="1" applyFont="1" applyFill="1" applyBorder="1"/>
    <xf numFmtId="164" fontId="3" fillId="3" borderId="12" xfId="1" applyNumberFormat="1" applyFont="1" applyFill="1" applyBorder="1" applyAlignment="1">
      <alignment horizontal="right"/>
    </xf>
    <xf numFmtId="0" fontId="1" fillId="3" borderId="41" xfId="6" quotePrefix="1" applyNumberFormat="1" applyFill="1" applyBorder="1">
      <alignment wrapText="1"/>
    </xf>
    <xf numFmtId="0" fontId="1" fillId="3" borderId="0" xfId="6" quotePrefix="1" applyNumberFormat="1" applyFill="1" applyBorder="1">
      <alignment wrapText="1"/>
    </xf>
    <xf numFmtId="164" fontId="1" fillId="3" borderId="4" xfId="1" applyNumberFormat="1" applyFont="1" applyFill="1" applyBorder="1" applyAlignment="1">
      <alignment horizontal="right"/>
    </xf>
    <xf numFmtId="3" fontId="1" fillId="3" borderId="15" xfId="1" applyNumberFormat="1" applyFont="1" applyFill="1" applyBorder="1"/>
    <xf numFmtId="0" fontId="1" fillId="3" borderId="42" xfId="6" quotePrefix="1" applyNumberFormat="1" applyFill="1" applyBorder="1">
      <alignment wrapText="1"/>
    </xf>
    <xf numFmtId="3" fontId="1" fillId="3" borderId="17" xfId="1" applyNumberFormat="1" applyFont="1" applyFill="1" applyBorder="1"/>
    <xf numFmtId="164" fontId="1" fillId="3" borderId="17" xfId="1" applyNumberFormat="1" applyFont="1" applyFill="1" applyBorder="1" applyAlignment="1">
      <alignment horizontal="right"/>
    </xf>
    <xf numFmtId="0" fontId="1" fillId="3" borderId="51" xfId="6" quotePrefix="1" applyNumberFormat="1" applyFill="1" applyBorder="1">
      <alignment wrapText="1"/>
    </xf>
    <xf numFmtId="3" fontId="1" fillId="3" borderId="0" xfId="4" quotePrefix="1" applyNumberFormat="1" applyFill="1" applyBorder="1"/>
    <xf numFmtId="9" fontId="3" fillId="3" borderId="12" xfId="1" applyFont="1" applyFill="1" applyBorder="1"/>
    <xf numFmtId="9" fontId="1" fillId="3" borderId="17" xfId="1" applyFont="1" applyFill="1" applyBorder="1"/>
    <xf numFmtId="0" fontId="3" fillId="3" borderId="38" xfId="6" quotePrefix="1" applyNumberFormat="1" applyFont="1" applyFill="1" applyBorder="1">
      <alignment wrapText="1"/>
    </xf>
    <xf numFmtId="0" fontId="1" fillId="3" borderId="26" xfId="6" quotePrefix="1" applyNumberFormat="1" applyFill="1" applyBorder="1">
      <alignment wrapText="1"/>
    </xf>
    <xf numFmtId="0" fontId="1" fillId="3" borderId="48" xfId="6" quotePrefix="1" applyNumberFormat="1" applyFill="1" applyBorder="1">
      <alignment wrapText="1"/>
    </xf>
    <xf numFmtId="0" fontId="1" fillId="3" borderId="26" xfId="6" quotePrefix="1" applyNumberFormat="1" applyFill="1" applyBorder="1" applyAlignment="1"/>
    <xf numFmtId="0" fontId="1" fillId="3" borderId="0" xfId="6" quotePrefix="1" applyNumberFormat="1" applyFill="1" applyBorder="1" applyAlignment="1"/>
    <xf numFmtId="0" fontId="3" fillId="3" borderId="26" xfId="7" quotePrefix="1" applyNumberFormat="1" applyFill="1" applyBorder="1"/>
    <xf numFmtId="0" fontId="3" fillId="3" borderId="0" xfId="7" quotePrefix="1" applyNumberFormat="1" applyFill="1" applyBorder="1"/>
    <xf numFmtId="3" fontId="3" fillId="3" borderId="4" xfId="1" applyNumberFormat="1" applyFont="1" applyFill="1" applyBorder="1"/>
    <xf numFmtId="164" fontId="3" fillId="3" borderId="4" xfId="1" applyNumberFormat="1" applyFont="1" applyFill="1" applyBorder="1" applyAlignment="1">
      <alignment horizontal="right"/>
    </xf>
    <xf numFmtId="0" fontId="1" fillId="3" borderId="26" xfId="6" quotePrefix="1" applyNumberFormat="1" applyFont="1" applyFill="1" applyBorder="1">
      <alignment wrapText="1"/>
    </xf>
    <xf numFmtId="0" fontId="1" fillId="3" borderId="0" xfId="6" quotePrefix="1" applyNumberFormat="1" applyFont="1" applyFill="1" applyBorder="1">
      <alignment wrapText="1"/>
    </xf>
    <xf numFmtId="0" fontId="3" fillId="3" borderId="26" xfId="6" quotePrefix="1" applyNumberFormat="1" applyFont="1" applyFill="1" applyBorder="1">
      <alignment wrapText="1"/>
    </xf>
    <xf numFmtId="0" fontId="3" fillId="3" borderId="48" xfId="6" quotePrefix="1" applyNumberFormat="1" applyFont="1" applyFill="1" applyBorder="1">
      <alignment wrapText="1"/>
    </xf>
    <xf numFmtId="164" fontId="3" fillId="3" borderId="17" xfId="1" applyNumberFormat="1" applyFont="1" applyFill="1" applyBorder="1" applyAlignment="1">
      <alignment horizontal="right"/>
    </xf>
    <xf numFmtId="0" fontId="1" fillId="3" borderId="52" xfId="4" quotePrefix="1" applyNumberFormat="1" applyFill="1" applyBorder="1"/>
    <xf numFmtId="164" fontId="1" fillId="3" borderId="0" xfId="4" quotePrefix="1" applyNumberFormat="1" applyFill="1" applyBorder="1" applyAlignment="1">
      <alignment horizontal="right"/>
    </xf>
    <xf numFmtId="0" fontId="3" fillId="3" borderId="37" xfId="6" quotePrefix="1" applyNumberFormat="1" applyFont="1" applyFill="1" applyBorder="1">
      <alignment wrapText="1"/>
    </xf>
    <xf numFmtId="0" fontId="1" fillId="3" borderId="44" xfId="6" quotePrefix="1" applyNumberFormat="1" applyFill="1" applyBorder="1">
      <alignment wrapText="1"/>
    </xf>
    <xf numFmtId="0" fontId="0" fillId="3" borderId="53" xfId="0" applyFill="1" applyBorder="1"/>
    <xf numFmtId="0" fontId="3" fillId="3" borderId="54" xfId="0" applyFont="1" applyFill="1" applyBorder="1" applyAlignment="1">
      <alignment horizontal="right" wrapText="1"/>
    </xf>
    <xf numFmtId="3" fontId="0" fillId="3" borderId="53" xfId="0" applyNumberFormat="1" applyFill="1" applyBorder="1"/>
    <xf numFmtId="3" fontId="0" fillId="3" borderId="54" xfId="0" applyNumberFormat="1" applyFill="1" applyBorder="1"/>
    <xf numFmtId="14" fontId="3" fillId="3" borderId="49" xfId="0" applyNumberFormat="1" applyFont="1" applyFill="1" applyBorder="1" applyAlignment="1">
      <alignment horizontal="right"/>
    </xf>
    <xf numFmtId="3" fontId="3" fillId="3" borderId="49" xfId="0" applyNumberFormat="1" applyFont="1" applyFill="1" applyBorder="1" applyAlignment="1">
      <alignment horizontal="right"/>
    </xf>
    <xf numFmtId="0" fontId="1" fillId="3" borderId="26" xfId="4" quotePrefix="1" applyNumberFormat="1" applyFill="1" applyBorder="1"/>
    <xf numFmtId="3" fontId="3" fillId="3" borderId="37" xfId="1" applyNumberFormat="1" applyFont="1" applyFill="1" applyBorder="1"/>
    <xf numFmtId="164" fontId="3" fillId="3" borderId="46" xfId="1" applyNumberFormat="1" applyFont="1" applyFill="1" applyBorder="1" applyAlignment="1">
      <alignment horizontal="right"/>
    </xf>
    <xf numFmtId="0" fontId="3" fillId="3" borderId="26" xfId="6" quotePrefix="1" applyNumberFormat="1" applyFont="1" applyFill="1" applyBorder="1" applyAlignment="1"/>
    <xf numFmtId="0" fontId="3" fillId="3" borderId="0" xfId="6" quotePrefix="1" applyNumberFormat="1" applyFont="1" applyFill="1" applyBorder="1" applyAlignment="1"/>
    <xf numFmtId="0" fontId="29" fillId="3" borderId="52" xfId="6" quotePrefix="1" applyNumberFormat="1" applyFont="1" applyFill="1" applyBorder="1">
      <alignment wrapText="1"/>
    </xf>
    <xf numFmtId="0" fontId="29" fillId="3" borderId="0" xfId="6" quotePrefix="1" applyNumberFormat="1" applyFont="1" applyFill="1" applyBorder="1">
      <alignment wrapText="1"/>
    </xf>
    <xf numFmtId="0" fontId="11" fillId="14" borderId="0" xfId="0" applyFont="1" applyFill="1" applyAlignment="1">
      <alignment vertical="center"/>
    </xf>
    <xf numFmtId="0" fontId="11" fillId="3" borderId="0" xfId="0" applyFont="1" applyFill="1" applyAlignment="1">
      <alignment vertical="center"/>
    </xf>
    <xf numFmtId="0" fontId="3" fillId="3" borderId="49" xfId="0" applyFont="1" applyFill="1" applyBorder="1" applyAlignment="1">
      <alignment wrapText="1"/>
    </xf>
    <xf numFmtId="0" fontId="3" fillId="3" borderId="54" xfId="0" applyFont="1" applyFill="1" applyBorder="1" applyAlignment="1">
      <alignment wrapText="1"/>
    </xf>
    <xf numFmtId="0" fontId="1" fillId="15" borderId="38" xfId="6" quotePrefix="1" applyNumberFormat="1" applyFont="1" applyFill="1" applyBorder="1">
      <alignment wrapText="1"/>
    </xf>
    <xf numFmtId="3" fontId="1" fillId="15" borderId="13" xfId="6" quotePrefix="1" applyNumberFormat="1" applyFont="1" applyFill="1" applyBorder="1" applyAlignment="1">
      <alignment horizontal="right" wrapText="1"/>
    </xf>
    <xf numFmtId="164" fontId="1" fillId="15" borderId="13" xfId="6" quotePrefix="1" applyNumberFormat="1" applyFont="1" applyFill="1" applyBorder="1" applyAlignment="1">
      <alignment horizontal="right" wrapText="1"/>
    </xf>
    <xf numFmtId="3" fontId="0" fillId="3" borderId="55" xfId="0" applyNumberFormat="1" applyFill="1" applyBorder="1"/>
    <xf numFmtId="3" fontId="0" fillId="3" borderId="56" xfId="0" applyNumberFormat="1" applyFill="1" applyBorder="1"/>
    <xf numFmtId="3" fontId="3" fillId="3" borderId="56" xfId="0" applyNumberFormat="1" applyFont="1" applyFill="1" applyBorder="1"/>
    <xf numFmtId="0" fontId="3" fillId="3" borderId="17" xfId="0" applyFont="1" applyFill="1" applyBorder="1"/>
    <xf numFmtId="3" fontId="3" fillId="3" borderId="19" xfId="0" applyNumberFormat="1" applyFont="1" applyFill="1" applyBorder="1" applyAlignment="1">
      <alignment horizontal="right"/>
    </xf>
    <xf numFmtId="164" fontId="3" fillId="3" borderId="19" xfId="0" applyNumberFormat="1" applyFont="1" applyFill="1" applyBorder="1" applyAlignment="1">
      <alignment horizontal="right"/>
    </xf>
    <xf numFmtId="0" fontId="25" fillId="3" borderId="0" xfId="0" applyFont="1" applyFill="1"/>
    <xf numFmtId="0" fontId="3" fillId="3" borderId="54" xfId="0" applyFont="1" applyFill="1" applyBorder="1" applyAlignment="1">
      <alignment horizontal="center" wrapText="1"/>
    </xf>
    <xf numFmtId="0" fontId="3" fillId="15" borderId="38" xfId="6" quotePrefix="1" applyNumberFormat="1" applyFont="1" applyFill="1" applyBorder="1">
      <alignment wrapText="1"/>
    </xf>
    <xf numFmtId="3" fontId="3" fillId="15" borderId="40" xfId="6" quotePrefix="1" applyNumberFormat="1" applyFont="1" applyFill="1" applyBorder="1" applyAlignment="1">
      <alignment horizontal="right" wrapText="1"/>
    </xf>
    <xf numFmtId="164" fontId="3" fillId="15" borderId="40" xfId="6" quotePrefix="1" applyNumberFormat="1" applyFont="1" applyFill="1" applyBorder="1" applyAlignment="1">
      <alignment horizontal="right" wrapText="1"/>
    </xf>
    <xf numFmtId="3" fontId="0" fillId="3" borderId="19" xfId="0" applyNumberFormat="1" applyFill="1" applyBorder="1" applyAlignment="1">
      <alignment horizontal="right"/>
    </xf>
    <xf numFmtId="164" fontId="0" fillId="3" borderId="19" xfId="0" applyNumberFormat="1" applyFill="1" applyBorder="1" applyAlignment="1">
      <alignment horizontal="right"/>
    </xf>
    <xf numFmtId="3" fontId="0" fillId="3" borderId="57" xfId="0" applyNumberFormat="1" applyFill="1" applyBorder="1" applyAlignment="1">
      <alignment horizontal="right"/>
    </xf>
    <xf numFmtId="164" fontId="0" fillId="3" borderId="57" xfId="0" applyNumberFormat="1" applyFill="1" applyBorder="1" applyAlignment="1">
      <alignment horizontal="right"/>
    </xf>
    <xf numFmtId="0" fontId="0" fillId="3" borderId="57" xfId="0" applyFill="1" applyBorder="1"/>
    <xf numFmtId="3" fontId="0" fillId="3" borderId="58" xfId="0" applyNumberFormat="1" applyFill="1" applyBorder="1"/>
    <xf numFmtId="3" fontId="3" fillId="3" borderId="58" xfId="0" applyNumberFormat="1" applyFont="1" applyFill="1" applyBorder="1"/>
    <xf numFmtId="0" fontId="0" fillId="3" borderId="0" xfId="0" applyFill="1" applyAlignment="1">
      <alignment horizontal="left" wrapText="1"/>
    </xf>
    <xf numFmtId="4" fontId="0" fillId="3" borderId="0" xfId="0" applyNumberFormat="1" applyFill="1"/>
    <xf numFmtId="165" fontId="3" fillId="3" borderId="30" xfId="0" applyNumberFormat="1" applyFont="1" applyFill="1" applyBorder="1" applyAlignment="1">
      <alignment horizontal="right"/>
    </xf>
    <xf numFmtId="165" fontId="3" fillId="3" borderId="31" xfId="0" applyNumberFormat="1" applyFont="1" applyFill="1" applyBorder="1" applyAlignment="1">
      <alignment horizontal="right"/>
    </xf>
    <xf numFmtId="165" fontId="3" fillId="3" borderId="49" xfId="0" applyNumberFormat="1" applyFont="1" applyFill="1" applyBorder="1" applyAlignment="1">
      <alignment horizontal="right"/>
    </xf>
    <xf numFmtId="3" fontId="1" fillId="3" borderId="26" xfId="1" applyNumberFormat="1" applyFont="1" applyFill="1" applyBorder="1"/>
    <xf numFmtId="166" fontId="3" fillId="3" borderId="49" xfId="0" applyNumberFormat="1" applyFont="1" applyFill="1" applyBorder="1"/>
    <xf numFmtId="166" fontId="3" fillId="3" borderId="0" xfId="0" applyNumberFormat="1" applyFont="1" applyFill="1"/>
    <xf numFmtId="166" fontId="3" fillId="3" borderId="1" xfId="0" applyNumberFormat="1" applyFont="1" applyFill="1" applyBorder="1"/>
    <xf numFmtId="166" fontId="3" fillId="3" borderId="30" xfId="0" applyNumberFormat="1" applyFont="1" applyFill="1" applyBorder="1"/>
    <xf numFmtId="166" fontId="3" fillId="3" borderId="31" xfId="0" applyNumberFormat="1" applyFont="1" applyFill="1" applyBorder="1"/>
    <xf numFmtId="9" fontId="1" fillId="3" borderId="59" xfId="1" applyFont="1" applyFill="1" applyBorder="1"/>
    <xf numFmtId="166" fontId="0" fillId="3" borderId="37" xfId="1" applyNumberFormat="1" applyFont="1" applyFill="1" applyBorder="1"/>
    <xf numFmtId="166" fontId="0" fillId="3" borderId="0" xfId="1" applyNumberFormat="1" applyFont="1" applyFill="1" applyBorder="1"/>
    <xf numFmtId="166" fontId="0" fillId="3" borderId="46" xfId="1" applyNumberFormat="1" applyFont="1" applyFill="1" applyBorder="1"/>
    <xf numFmtId="166" fontId="0" fillId="3" borderId="47" xfId="1" applyNumberFormat="1" applyFont="1" applyFill="1" applyBorder="1"/>
    <xf numFmtId="166" fontId="0" fillId="3" borderId="59" xfId="1" applyNumberFormat="1" applyFont="1" applyFill="1" applyBorder="1"/>
    <xf numFmtId="164" fontId="0" fillId="3" borderId="40" xfId="0" applyNumberFormat="1" applyFill="1" applyBorder="1"/>
    <xf numFmtId="164" fontId="0" fillId="3" borderId="53" xfId="0" applyNumberFormat="1" applyFill="1" applyBorder="1"/>
    <xf numFmtId="164" fontId="0" fillId="3" borderId="54" xfId="0" applyNumberFormat="1" applyFill="1" applyBorder="1"/>
    <xf numFmtId="9" fontId="3" fillId="3" borderId="59" xfId="1" applyFont="1" applyFill="1" applyBorder="1"/>
    <xf numFmtId="166" fontId="3" fillId="3" borderId="37" xfId="1" applyNumberFormat="1" applyFont="1" applyFill="1" applyBorder="1"/>
    <xf numFmtId="166" fontId="3" fillId="3" borderId="0" xfId="1" applyNumberFormat="1" applyFont="1" applyFill="1" applyBorder="1"/>
    <xf numFmtId="166" fontId="3" fillId="3" borderId="46" xfId="1" applyNumberFormat="1" applyFont="1" applyFill="1" applyBorder="1"/>
    <xf numFmtId="166" fontId="3" fillId="3" borderId="47" xfId="1" applyNumberFormat="1" applyFont="1" applyFill="1" applyBorder="1"/>
    <xf numFmtId="166" fontId="3" fillId="3" borderId="59" xfId="1" applyNumberFormat="1" applyFont="1" applyFill="1" applyBorder="1"/>
    <xf numFmtId="0" fontId="9" fillId="3" borderId="0" xfId="0" applyFont="1" applyFill="1" applyAlignment="1">
      <alignment vertical="top"/>
    </xf>
    <xf numFmtId="0" fontId="0" fillId="3" borderId="0" xfId="0" applyFill="1" applyAlignment="1">
      <alignment horizontal="center"/>
    </xf>
    <xf numFmtId="14" fontId="22" fillId="3" borderId="0" xfId="0" applyNumberFormat="1" applyFont="1" applyFill="1" applyAlignment="1">
      <alignment horizontal="right" wrapText="1"/>
    </xf>
    <xf numFmtId="14" fontId="3" fillId="0" borderId="1" xfId="0" applyNumberFormat="1" applyFont="1" applyBorder="1" applyAlignment="1">
      <alignment horizontal="right" wrapText="1"/>
    </xf>
    <xf numFmtId="3" fontId="0" fillId="3" borderId="40" xfId="0" applyNumberFormat="1" applyFill="1" applyBorder="1"/>
    <xf numFmtId="14" fontId="0" fillId="3" borderId="0" xfId="0" applyNumberFormat="1" applyFill="1"/>
    <xf numFmtId="4" fontId="0" fillId="3" borderId="40" xfId="0" applyNumberFormat="1" applyFill="1" applyBorder="1"/>
    <xf numFmtId="2" fontId="0" fillId="3" borderId="40" xfId="0" applyNumberFormat="1" applyFill="1" applyBorder="1"/>
    <xf numFmtId="10" fontId="0" fillId="0" borderId="40" xfId="0" applyNumberFormat="1" applyBorder="1"/>
    <xf numFmtId="4" fontId="1" fillId="3" borderId="4" xfId="1" applyNumberFormat="1" applyFont="1" applyFill="1" applyBorder="1"/>
    <xf numFmtId="2" fontId="1" fillId="3" borderId="4" xfId="1" applyNumberFormat="1" applyFont="1" applyFill="1" applyBorder="1"/>
    <xf numFmtId="10" fontId="1" fillId="0" borderId="4" xfId="1" applyNumberFormat="1" applyFont="1" applyFill="1" applyBorder="1"/>
    <xf numFmtId="0" fontId="7" fillId="0" borderId="0" xfId="0" applyFont="1" applyAlignment="1">
      <alignment vertical="center" wrapText="1"/>
    </xf>
    <xf numFmtId="3" fontId="12" fillId="3" borderId="25" xfId="0" applyNumberFormat="1" applyFont="1" applyFill="1" applyBorder="1"/>
    <xf numFmtId="3" fontId="7" fillId="3" borderId="60" xfId="0" applyNumberFormat="1" applyFont="1" applyFill="1" applyBorder="1"/>
    <xf numFmtId="9" fontId="7" fillId="3" borderId="61" xfId="0" applyNumberFormat="1" applyFont="1" applyFill="1" applyBorder="1"/>
    <xf numFmtId="164" fontId="7" fillId="3" borderId="62" xfId="0" applyNumberFormat="1" applyFont="1" applyFill="1" applyBorder="1"/>
    <xf numFmtId="3" fontId="12" fillId="3" borderId="25" xfId="0" applyNumberFormat="1" applyFont="1" applyFill="1" applyBorder="1" applyAlignment="1">
      <alignment horizontal="right"/>
    </xf>
    <xf numFmtId="164" fontId="12" fillId="3" borderId="62" xfId="0" applyNumberFormat="1" applyFont="1" applyFill="1" applyBorder="1" applyAlignment="1">
      <alignment horizontal="right"/>
    </xf>
    <xf numFmtId="164" fontId="7" fillId="3" borderId="27" xfId="0" applyNumberFormat="1" applyFont="1" applyFill="1" applyBorder="1" applyAlignment="1">
      <alignment horizontal="right"/>
    </xf>
    <xf numFmtId="4" fontId="7" fillId="3" borderId="25" xfId="0" applyNumberFormat="1" applyFont="1" applyFill="1" applyBorder="1" applyAlignment="1">
      <alignment horizontal="right"/>
    </xf>
    <xf numFmtId="4" fontId="12" fillId="3" borderId="27" xfId="0" applyNumberFormat="1" applyFont="1" applyFill="1" applyBorder="1" applyAlignment="1">
      <alignment horizontal="right"/>
    </xf>
    <xf numFmtId="164" fontId="12" fillId="3" borderId="25" xfId="0" applyNumberFormat="1" applyFont="1" applyFill="1" applyBorder="1" applyAlignment="1">
      <alignment horizontal="right"/>
    </xf>
    <xf numFmtId="164" fontId="7" fillId="3" borderId="16" xfId="0" applyNumberFormat="1" applyFont="1" applyFill="1" applyBorder="1" applyAlignment="1">
      <alignment horizontal="right"/>
    </xf>
    <xf numFmtId="164" fontId="7" fillId="3" borderId="63" xfId="0" applyNumberFormat="1" applyFont="1" applyFill="1" applyBorder="1" applyAlignment="1">
      <alignment horizontal="right"/>
    </xf>
    <xf numFmtId="0" fontId="3" fillId="3" borderId="0" xfId="0" applyFont="1" applyFill="1" applyBorder="1" applyAlignment="1">
      <alignment horizontal="right" wrapText="1"/>
    </xf>
    <xf numFmtId="0" fontId="3" fillId="3" borderId="0" xfId="0" applyFont="1" applyFill="1" applyBorder="1" applyAlignment="1">
      <alignment horizontal="right"/>
    </xf>
    <xf numFmtId="3" fontId="12" fillId="3" borderId="0" xfId="0" applyNumberFormat="1" applyFont="1" applyFill="1" applyBorder="1"/>
    <xf numFmtId="3" fontId="7" fillId="3" borderId="0" xfId="0" applyNumberFormat="1" applyFont="1" applyFill="1" applyBorder="1"/>
    <xf numFmtId="0" fontId="0" fillId="3" borderId="0" xfId="0" applyFill="1" applyBorder="1"/>
    <xf numFmtId="9" fontId="7" fillId="3" borderId="0" xfId="0" applyNumberFormat="1" applyFont="1" applyFill="1" applyBorder="1"/>
    <xf numFmtId="164" fontId="7" fillId="3" borderId="0" xfId="0" applyNumberFormat="1" applyFont="1" applyFill="1" applyBorder="1"/>
    <xf numFmtId="3" fontId="12" fillId="3" borderId="0" xfId="0" applyNumberFormat="1" applyFont="1" applyFill="1" applyBorder="1" applyAlignment="1">
      <alignment horizontal="right"/>
    </xf>
    <xf numFmtId="3" fontId="7" fillId="3" borderId="0" xfId="0" applyNumberFormat="1" applyFont="1" applyFill="1" applyBorder="1" applyAlignment="1">
      <alignment horizontal="right"/>
    </xf>
    <xf numFmtId="164" fontId="12" fillId="3" borderId="0" xfId="0" applyNumberFormat="1" applyFont="1" applyFill="1" applyBorder="1" applyAlignment="1">
      <alignment horizontal="right"/>
    </xf>
    <xf numFmtId="164" fontId="7" fillId="3" borderId="0" xfId="0" applyNumberFormat="1" applyFont="1" applyFill="1" applyBorder="1" applyAlignment="1">
      <alignment horizontal="right"/>
    </xf>
    <xf numFmtId="3" fontId="0" fillId="3" borderId="0" xfId="0" applyNumberFormat="1" applyFill="1" applyBorder="1"/>
    <xf numFmtId="4" fontId="7" fillId="3" borderId="0" xfId="0" applyNumberFormat="1" applyFont="1" applyFill="1" applyBorder="1" applyAlignment="1">
      <alignment horizontal="right"/>
    </xf>
    <xf numFmtId="4" fontId="12" fillId="3" borderId="0" xfId="0" applyNumberFormat="1" applyFont="1" applyFill="1" applyBorder="1" applyAlignment="1">
      <alignment horizontal="right"/>
    </xf>
    <xf numFmtId="3" fontId="0" fillId="3" borderId="0" xfId="0" applyNumberFormat="1" applyFill="1" applyBorder="1" applyAlignment="1">
      <alignment horizontal="right"/>
    </xf>
    <xf numFmtId="0" fontId="30" fillId="0" borderId="0" xfId="0" applyFont="1"/>
    <xf numFmtId="166" fontId="3" fillId="3" borderId="31" xfId="0" applyNumberFormat="1" applyFont="1" applyFill="1" applyBorder="1" applyAlignment="1">
      <alignment horizontal="right"/>
    </xf>
    <xf numFmtId="3" fontId="3" fillId="3" borderId="0" xfId="0" applyNumberFormat="1" applyFont="1" applyFill="1" applyBorder="1" applyAlignment="1">
      <alignment horizontal="right"/>
    </xf>
    <xf numFmtId="3" fontId="3" fillId="3" borderId="0" xfId="0" applyNumberFormat="1" applyFont="1" applyFill="1" applyBorder="1"/>
    <xf numFmtId="9" fontId="3" fillId="3" borderId="0" xfId="1" applyFont="1" applyFill="1"/>
    <xf numFmtId="164" fontId="12" fillId="3" borderId="32" xfId="0" applyNumberFormat="1" applyFont="1" applyFill="1" applyBorder="1" applyAlignment="1">
      <alignment horizontal="right"/>
    </xf>
    <xf numFmtId="164" fontId="7" fillId="3" borderId="15" xfId="0" applyNumberFormat="1" applyFont="1" applyFill="1" applyBorder="1" applyAlignment="1">
      <alignment horizontal="right"/>
    </xf>
    <xf numFmtId="164" fontId="7" fillId="3" borderId="33" xfId="0" applyNumberFormat="1" applyFont="1" applyFill="1" applyBorder="1" applyAlignment="1">
      <alignment horizontal="right"/>
    </xf>
    <xf numFmtId="164" fontId="7" fillId="3" borderId="32" xfId="0" applyNumberFormat="1" applyFont="1" applyFill="1" applyBorder="1" applyAlignment="1">
      <alignment horizontal="right"/>
    </xf>
    <xf numFmtId="164" fontId="12" fillId="3" borderId="15" xfId="0" applyNumberFormat="1" applyFont="1" applyFill="1" applyBorder="1" applyAlignment="1">
      <alignment horizontal="right"/>
    </xf>
    <xf numFmtId="3" fontId="7" fillId="3" borderId="15" xfId="0" applyNumberFormat="1" applyFont="1" applyFill="1" applyBorder="1" applyAlignment="1">
      <alignment horizontal="right"/>
    </xf>
    <xf numFmtId="3" fontId="7" fillId="0" borderId="4" xfId="0" applyNumberFormat="1" applyFont="1" applyFill="1" applyBorder="1"/>
    <xf numFmtId="164" fontId="7" fillId="0" borderId="2" xfId="0" applyNumberFormat="1" applyFont="1" applyFill="1" applyBorder="1" applyAlignment="1">
      <alignment horizontal="right"/>
    </xf>
    <xf numFmtId="164" fontId="12" fillId="0" borderId="4" xfId="0" applyNumberFormat="1" applyFont="1" applyFill="1" applyBorder="1" applyAlignment="1">
      <alignment horizontal="right"/>
    </xf>
    <xf numFmtId="164" fontId="7" fillId="0" borderId="6" xfId="0" applyNumberFormat="1" applyFont="1" applyFill="1" applyBorder="1"/>
    <xf numFmtId="164" fontId="12" fillId="0" borderId="6" xfId="0" applyNumberFormat="1" applyFont="1" applyFill="1" applyBorder="1" applyAlignment="1">
      <alignment horizontal="right"/>
    </xf>
    <xf numFmtId="0" fontId="5" fillId="2" borderId="0" xfId="0" applyFont="1" applyFill="1" applyAlignment="1">
      <alignment horizontal="center" vertical="center"/>
    </xf>
    <xf numFmtId="0" fontId="6" fillId="3" borderId="0" xfId="0" applyFont="1" applyFill="1" applyAlignment="1">
      <alignment horizontal="center"/>
    </xf>
    <xf numFmtId="0" fontId="9" fillId="3" borderId="0" xfId="0" applyFont="1" applyFill="1" applyAlignment="1">
      <alignment horizontal="left"/>
    </xf>
    <xf numFmtId="0" fontId="0" fillId="3" borderId="0" xfId="0" applyFill="1" applyAlignment="1">
      <alignment horizontal="left"/>
    </xf>
    <xf numFmtId="0" fontId="11" fillId="2" borderId="0" xfId="0" applyFont="1" applyFill="1" applyAlignment="1">
      <alignment horizontal="left" vertical="center" wrapText="1"/>
    </xf>
    <xf numFmtId="0" fontId="11" fillId="6" borderId="0" xfId="0" applyFont="1" applyFill="1" applyAlignment="1">
      <alignment horizontal="left" vertical="center"/>
    </xf>
    <xf numFmtId="0" fontId="11" fillId="7" borderId="0" xfId="0" applyFont="1" applyFill="1" applyAlignment="1">
      <alignment horizontal="left" vertical="center"/>
    </xf>
    <xf numFmtId="0" fontId="11" fillId="8" borderId="0" xfId="0" applyFont="1" applyFill="1" applyAlignment="1">
      <alignment horizontal="left" vertical="center"/>
    </xf>
    <xf numFmtId="0" fontId="11" fillId="9" borderId="0" xfId="0" applyFont="1" applyFill="1" applyAlignment="1">
      <alignment horizontal="left" vertical="center"/>
    </xf>
    <xf numFmtId="0" fontId="11" fillId="10" borderId="0" xfId="0" applyFont="1" applyFill="1" applyAlignment="1">
      <alignment horizontal="left" vertical="center"/>
    </xf>
    <xf numFmtId="0" fontId="11" fillId="11" borderId="0" xfId="0" applyFont="1" applyFill="1" applyAlignment="1">
      <alignment horizontal="left" vertical="center"/>
    </xf>
    <xf numFmtId="0" fontId="11" fillId="12" borderId="0" xfId="0" applyFont="1" applyFill="1" applyAlignment="1">
      <alignment horizontal="left" vertical="center" wrapText="1"/>
    </xf>
    <xf numFmtId="0" fontId="18" fillId="6" borderId="0" xfId="0" applyFont="1" applyFill="1" applyAlignment="1">
      <alignment horizontal="left" vertical="center"/>
    </xf>
    <xf numFmtId="0" fontId="3" fillId="3" borderId="0" xfId="0" applyFont="1" applyFill="1" applyAlignment="1">
      <alignment horizontal="center" wrapText="1"/>
    </xf>
    <xf numFmtId="0" fontId="18" fillId="5" borderId="0" xfId="0" applyFont="1" applyFill="1" applyAlignment="1">
      <alignment horizontal="center"/>
    </xf>
    <xf numFmtId="0" fontId="18" fillId="2" borderId="0" xfId="0" applyFont="1" applyFill="1" applyAlignment="1">
      <alignment horizontal="center"/>
    </xf>
    <xf numFmtId="0" fontId="18" fillId="7" borderId="0" xfId="0" applyFont="1" applyFill="1" applyAlignment="1">
      <alignment horizontal="center"/>
    </xf>
    <xf numFmtId="0" fontId="18" fillId="8" borderId="0" xfId="0" applyFont="1" applyFill="1" applyAlignment="1">
      <alignment horizontal="center"/>
    </xf>
    <xf numFmtId="0" fontId="18" fillId="10" borderId="0" xfId="0" applyFont="1" applyFill="1" applyAlignment="1">
      <alignment horizontal="center"/>
    </xf>
    <xf numFmtId="0" fontId="18" fillId="11" borderId="0" xfId="0" applyFont="1" applyFill="1" applyAlignment="1">
      <alignment horizontal="center"/>
    </xf>
    <xf numFmtId="0" fontId="0" fillId="3" borderId="0" xfId="0" applyFill="1" applyAlignment="1">
      <alignment horizontal="left" wrapText="1"/>
    </xf>
    <xf numFmtId="0" fontId="0" fillId="3" borderId="0" xfId="0" applyFill="1" applyAlignment="1">
      <alignment horizontal="left" vertical="top" wrapText="1"/>
    </xf>
    <xf numFmtId="0" fontId="3" fillId="3" borderId="0" xfId="0" applyFont="1" applyFill="1" applyAlignment="1">
      <alignment horizontal="right" wrapText="1"/>
    </xf>
    <xf numFmtId="0" fontId="3" fillId="3" borderId="29" xfId="0" applyFont="1" applyFill="1" applyBorder="1" applyAlignment="1">
      <alignment horizontal="center"/>
    </xf>
    <xf numFmtId="0" fontId="3" fillId="3" borderId="1" xfId="0" applyFont="1" applyFill="1" applyBorder="1" applyAlignment="1">
      <alignment wrapText="1"/>
    </xf>
    <xf numFmtId="0" fontId="0" fillId="0" borderId="30" xfId="0" applyBorder="1" applyAlignment="1">
      <alignment wrapText="1"/>
    </xf>
  </cellXfs>
  <cellStyles count="8">
    <cellStyle name="Normal" xfId="0" builtinId="0"/>
    <cellStyle name="Normal 2" xfId="2" xr:uid="{9931C2B2-0DF7-4447-AE05-995D73F5269C}"/>
    <cellStyle name="Normal_1" xfId="3" xr:uid="{CF2CD288-FB42-43C9-9B7A-289BBB033008}"/>
    <cellStyle name="Normal_1_1" xfId="5" xr:uid="{C612B6DD-9AF8-4659-AC7B-D44B66D7CC39}"/>
    <cellStyle name="Percent" xfId="1" builtinId="5"/>
    <cellStyle name="SchriftL0" xfId="4" xr:uid="{4FB2DF54-5BD9-46CB-8255-0A18E39FDB94}"/>
    <cellStyle name="SchriftL2" xfId="7" xr:uid="{DFB132B3-76CC-473F-ABA3-767E9CDD76E1}"/>
    <cellStyle name="Textumbruch" xfId="6" xr:uid="{92D5B02F-D0B8-4EFD-832D-A8809684DD0B}"/>
  </cellStyles>
  <dxfs count="2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0"/>
      </font>
      <fill>
        <patternFill patternType="solid">
          <bgColor theme="0"/>
        </patternFill>
      </fill>
      <border>
        <left/>
        <right/>
        <top/>
        <bottom/>
        <vertical/>
        <horizontal/>
      </border>
    </dxf>
    <dxf>
      <font>
        <color theme="0"/>
      </font>
      <fill>
        <patternFill patternType="solid">
          <bgColor theme="0"/>
        </patternFill>
      </fill>
      <border>
        <left/>
        <right/>
        <top/>
        <bottom/>
        <vertical/>
        <horizontal/>
      </border>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35"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45E4B-17A1-4C50-A6D4-F8D1238B1487}">
  <dimension ref="A4:C25"/>
  <sheetViews>
    <sheetView workbookViewId="0"/>
  </sheetViews>
  <sheetFormatPr defaultColWidth="9.140625" defaultRowHeight="12.75" x14ac:dyDescent="0.2"/>
  <cols>
    <col min="1" max="1" width="11.42578125" style="1" customWidth="1"/>
    <col min="2" max="2" width="83.28515625" style="1" customWidth="1"/>
    <col min="3" max="3" width="11.42578125" style="1" customWidth="1"/>
    <col min="4" max="16384" width="9.140625" style="1"/>
  </cols>
  <sheetData>
    <row r="4" spans="1:3" ht="20.25" x14ac:dyDescent="0.2">
      <c r="A4" s="542" t="s">
        <v>0</v>
      </c>
      <c r="B4" s="542"/>
      <c r="C4" s="542"/>
    </row>
    <row r="5" spans="1:3" ht="18" x14ac:dyDescent="0.25">
      <c r="A5" s="543" t="s">
        <v>1</v>
      </c>
      <c r="B5" s="543"/>
      <c r="C5" s="543"/>
    </row>
    <row r="17" spans="2:2" x14ac:dyDescent="0.2">
      <c r="B17" s="1" t="s">
        <v>2</v>
      </c>
    </row>
    <row r="18" spans="2:2" x14ac:dyDescent="0.2">
      <c r="B18" s="2"/>
    </row>
    <row r="19" spans="2:2" ht="51" x14ac:dyDescent="0.2">
      <c r="B19" s="3" t="s">
        <v>3</v>
      </c>
    </row>
    <row r="20" spans="2:2" x14ac:dyDescent="0.2">
      <c r="B20" s="3"/>
    </row>
    <row r="21" spans="2:2" ht="38.25" x14ac:dyDescent="0.2">
      <c r="B21" s="3" t="s">
        <v>4</v>
      </c>
    </row>
    <row r="22" spans="2:2" x14ac:dyDescent="0.2">
      <c r="B22" s="3"/>
    </row>
    <row r="23" spans="2:2" ht="76.5" x14ac:dyDescent="0.2">
      <c r="B23" s="498" t="s">
        <v>370</v>
      </c>
    </row>
    <row r="24" spans="2:2" x14ac:dyDescent="0.2">
      <c r="B24" s="3"/>
    </row>
    <row r="25" spans="2:2" x14ac:dyDescent="0.2">
      <c r="B25" s="3"/>
    </row>
  </sheetData>
  <mergeCells count="2">
    <mergeCell ref="A4:C4"/>
    <mergeCell ref="A5:C5"/>
  </mergeCells>
  <pageMargins left="0.7" right="0.7" top="0.75" bottom="0.75" header="0.3" footer="0.3"/>
  <pageSetup paperSize="8"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BC999-2204-4195-9D73-FD00DE7ACC02}">
  <sheetPr>
    <pageSetUpPr fitToPage="1"/>
  </sheetPr>
  <dimension ref="A1:R17"/>
  <sheetViews>
    <sheetView workbookViewId="0">
      <selection activeCell="M44" sqref="M44"/>
    </sheetView>
  </sheetViews>
  <sheetFormatPr defaultColWidth="9.140625" defaultRowHeight="12.75" x14ac:dyDescent="0.2"/>
  <cols>
    <col min="1" max="1" width="89.7109375" style="1" customWidth="1"/>
    <col min="2" max="2" width="2.85546875" style="1" customWidth="1"/>
    <col min="3" max="3" width="11.42578125" style="1" customWidth="1"/>
    <col min="4" max="4" width="2.85546875" style="1" customWidth="1"/>
    <col min="5" max="8" width="11.42578125" style="1" customWidth="1"/>
    <col min="9" max="9" width="2.85546875" style="1" customWidth="1"/>
    <col min="10" max="10" width="11.42578125" style="1" customWidth="1"/>
    <col min="11" max="11" width="2.85546875" style="1" customWidth="1"/>
    <col min="12" max="13" width="11.42578125" style="1" customWidth="1"/>
    <col min="14" max="14" width="14.28515625" style="1" customWidth="1"/>
    <col min="15" max="15" width="2.85546875" style="1" customWidth="1"/>
    <col min="16" max="17" width="11.42578125" style="1" customWidth="1"/>
    <col min="18" max="18" width="14.28515625" style="1" customWidth="1"/>
    <col min="19" max="16384" width="9.140625" style="1"/>
  </cols>
  <sheetData>
    <row r="1" spans="1:18" ht="15.75" x14ac:dyDescent="0.25">
      <c r="A1" s="138" t="s">
        <v>154</v>
      </c>
      <c r="B1" s="138"/>
      <c r="L1" s="1" t="s">
        <v>6</v>
      </c>
      <c r="M1" s="1" t="s">
        <v>6</v>
      </c>
      <c r="N1" s="1" t="s">
        <v>6</v>
      </c>
      <c r="O1" s="1" t="s">
        <v>6</v>
      </c>
      <c r="P1" s="1" t="s">
        <v>6</v>
      </c>
    </row>
    <row r="2" spans="1:18" x14ac:dyDescent="0.2">
      <c r="A2" s="1" t="s">
        <v>7</v>
      </c>
      <c r="L2" s="1" t="s">
        <v>6</v>
      </c>
      <c r="M2" s="1" t="s">
        <v>8</v>
      </c>
    </row>
    <row r="3" spans="1:18" ht="32.25" customHeight="1" thickBot="1" x14ac:dyDescent="0.25">
      <c r="A3" s="265" t="s">
        <v>155</v>
      </c>
      <c r="B3" s="266"/>
      <c r="C3" s="267" t="s">
        <v>9</v>
      </c>
      <c r="D3" s="11"/>
      <c r="E3" s="267" t="s">
        <v>10</v>
      </c>
      <c r="F3" s="267" t="s">
        <v>11</v>
      </c>
      <c r="G3" s="267" t="s">
        <v>12</v>
      </c>
      <c r="H3" s="267" t="s">
        <v>13</v>
      </c>
      <c r="J3" s="267" t="s">
        <v>14</v>
      </c>
      <c r="L3" s="267" t="s">
        <v>15</v>
      </c>
      <c r="M3" s="267" t="s">
        <v>16</v>
      </c>
      <c r="N3" s="8" t="s">
        <v>17</v>
      </c>
      <c r="O3" s="9"/>
      <c r="P3" s="267" t="s">
        <v>18</v>
      </c>
      <c r="Q3" s="268" t="s">
        <v>19</v>
      </c>
      <c r="R3" s="8" t="s">
        <v>20</v>
      </c>
    </row>
    <row r="4" spans="1:18" ht="13.5" thickBot="1" x14ac:dyDescent="0.25">
      <c r="C4" s="11"/>
      <c r="D4" s="11"/>
      <c r="E4" s="11"/>
      <c r="F4" s="11"/>
      <c r="G4" s="11"/>
      <c r="H4" s="11"/>
      <c r="I4" s="11"/>
      <c r="J4" s="11"/>
      <c r="K4" s="11"/>
      <c r="L4" s="11"/>
      <c r="M4" s="11"/>
      <c r="N4" s="11"/>
      <c r="O4" s="11"/>
      <c r="P4" s="11"/>
      <c r="Q4" s="11"/>
      <c r="R4" s="11"/>
    </row>
    <row r="5" spans="1:18" x14ac:dyDescent="0.2">
      <c r="A5" s="269" t="s">
        <v>21</v>
      </c>
      <c r="B5" s="157"/>
      <c r="C5" s="246"/>
      <c r="E5" s="270"/>
      <c r="F5" s="246"/>
      <c r="G5" s="246"/>
      <c r="H5" s="246"/>
      <c r="J5" s="246"/>
      <c r="L5" s="246"/>
      <c r="M5" s="246"/>
      <c r="N5" s="272"/>
      <c r="P5" s="246"/>
      <c r="Q5" s="271"/>
      <c r="R5" s="272"/>
    </row>
    <row r="6" spans="1:18" ht="12.75" customHeight="1" x14ac:dyDescent="0.2">
      <c r="A6" s="124" t="s">
        <v>156</v>
      </c>
      <c r="B6" s="39"/>
      <c r="C6" s="30">
        <v>4935.7821439199997</v>
      </c>
      <c r="D6" s="21"/>
      <c r="E6" s="154">
        <v>1361.0439333100001</v>
      </c>
      <c r="F6" s="30">
        <v>1466.2977786199999</v>
      </c>
      <c r="G6" s="30">
        <v>1690.69237585</v>
      </c>
      <c r="H6" s="30">
        <v>1997.8870733599999</v>
      </c>
      <c r="I6" s="21"/>
      <c r="J6" s="30">
        <v>6515.9211611399996</v>
      </c>
      <c r="K6" s="21"/>
      <c r="L6" s="30">
        <v>2035.7290228100001</v>
      </c>
      <c r="M6" s="30">
        <v>2176.2857336900001</v>
      </c>
      <c r="N6" s="60">
        <v>0.48420448112402004</v>
      </c>
      <c r="P6" s="30">
        <v>2827.3417119300002</v>
      </c>
      <c r="Q6" s="31">
        <v>4212.0147564999997</v>
      </c>
      <c r="R6" s="60">
        <v>0.48974378962661502</v>
      </c>
    </row>
    <row r="7" spans="1:18" ht="12.75" customHeight="1" x14ac:dyDescent="0.2">
      <c r="A7" s="124" t="s">
        <v>157</v>
      </c>
      <c r="B7" s="39"/>
      <c r="C7" s="30">
        <v>401.62763539000002</v>
      </c>
      <c r="D7" s="21"/>
      <c r="E7" s="154">
        <v>128.1754455</v>
      </c>
      <c r="F7" s="30">
        <v>131.82233375999999</v>
      </c>
      <c r="G7" s="30">
        <v>139.32962942</v>
      </c>
      <c r="H7" s="30">
        <v>183.78388183000001</v>
      </c>
      <c r="I7" s="21"/>
      <c r="J7" s="30">
        <v>583.11129051</v>
      </c>
      <c r="K7" s="21"/>
      <c r="L7" s="30">
        <v>192.34455824</v>
      </c>
      <c r="M7" s="30">
        <v>191.06387588000001</v>
      </c>
      <c r="N7" s="60">
        <v>0.44940444028139487</v>
      </c>
      <c r="P7" s="30">
        <v>259.99777926000002</v>
      </c>
      <c r="Q7" s="31">
        <v>383.40843411999998</v>
      </c>
      <c r="R7" s="60">
        <v>0.47466041906684231</v>
      </c>
    </row>
    <row r="8" spans="1:18" ht="13.5" thickBot="1" x14ac:dyDescent="0.25">
      <c r="A8" s="273" t="s">
        <v>158</v>
      </c>
      <c r="B8" s="150"/>
      <c r="C8" s="34">
        <v>0</v>
      </c>
      <c r="D8" s="21"/>
      <c r="E8" s="258">
        <v>0</v>
      </c>
      <c r="F8" s="34">
        <v>0</v>
      </c>
      <c r="G8" s="34">
        <v>0</v>
      </c>
      <c r="H8" s="34">
        <v>0</v>
      </c>
      <c r="I8" s="21"/>
      <c r="J8" s="34">
        <v>0</v>
      </c>
      <c r="K8" s="21"/>
      <c r="L8" s="34">
        <v>0</v>
      </c>
      <c r="M8" s="34">
        <v>0</v>
      </c>
      <c r="N8" s="69" t="s">
        <v>84</v>
      </c>
      <c r="P8" s="34">
        <v>0</v>
      </c>
      <c r="Q8" s="35">
        <v>0</v>
      </c>
      <c r="R8" s="69" t="s">
        <v>84</v>
      </c>
    </row>
    <row r="9" spans="1:18" ht="13.5" thickBot="1" x14ac:dyDescent="0.25">
      <c r="C9" s="21"/>
      <c r="D9" s="21"/>
      <c r="E9" s="21"/>
      <c r="F9" s="21"/>
      <c r="G9" s="21"/>
      <c r="H9" s="21"/>
      <c r="I9" s="21"/>
      <c r="J9" s="21"/>
      <c r="K9" s="21"/>
      <c r="L9" s="21"/>
      <c r="M9" s="21"/>
      <c r="N9" s="70"/>
      <c r="P9" s="21"/>
      <c r="Q9" s="21"/>
      <c r="R9" s="70"/>
    </row>
    <row r="10" spans="1:18" x14ac:dyDescent="0.2">
      <c r="A10" s="269" t="s">
        <v>39</v>
      </c>
      <c r="B10" s="157"/>
      <c r="C10" s="40"/>
      <c r="D10" s="21"/>
      <c r="E10" s="151"/>
      <c r="F10" s="40"/>
      <c r="G10" s="40"/>
      <c r="H10" s="40"/>
      <c r="I10" s="21"/>
      <c r="J10" s="40"/>
      <c r="K10" s="21"/>
      <c r="L10" s="40"/>
      <c r="M10" s="40"/>
      <c r="N10" s="77"/>
      <c r="P10" s="40"/>
      <c r="Q10" s="152"/>
      <c r="R10" s="77"/>
    </row>
    <row r="11" spans="1:18" ht="12.75" customHeight="1" x14ac:dyDescent="0.2">
      <c r="A11" s="124" t="s">
        <v>156</v>
      </c>
      <c r="B11" s="39"/>
      <c r="C11" s="30">
        <v>58.073751229999999</v>
      </c>
      <c r="D11" s="21"/>
      <c r="E11" s="154">
        <v>89.932654940000006</v>
      </c>
      <c r="F11" s="30">
        <v>39.391246250000002</v>
      </c>
      <c r="G11" s="30">
        <v>99.159054949999998</v>
      </c>
      <c r="H11" s="30">
        <v>99.422236519999998</v>
      </c>
      <c r="I11" s="21"/>
      <c r="J11" s="30">
        <v>327.90519266000001</v>
      </c>
      <c r="K11" s="21"/>
      <c r="L11" s="30">
        <v>184.91480042000001</v>
      </c>
      <c r="M11" s="30">
        <v>135.06788526</v>
      </c>
      <c r="N11" s="60">
        <v>2.4288807315914762</v>
      </c>
      <c r="P11" s="30">
        <v>129.32390118999999</v>
      </c>
      <c r="Q11" s="31">
        <v>319.98268567999997</v>
      </c>
      <c r="R11" s="60">
        <v>1.4742733766582565</v>
      </c>
    </row>
    <row r="12" spans="1:18" ht="13.5" thickBot="1" x14ac:dyDescent="0.25">
      <c r="A12" s="273" t="s">
        <v>157</v>
      </c>
      <c r="B12" s="150"/>
      <c r="C12" s="34">
        <v>51.370840909999998</v>
      </c>
      <c r="D12" s="21"/>
      <c r="E12" s="258">
        <v>28.65384826</v>
      </c>
      <c r="F12" s="34">
        <v>27.519384089999999</v>
      </c>
      <c r="G12" s="34">
        <v>18.354087580000002</v>
      </c>
      <c r="H12" s="34">
        <v>23.138580399999999</v>
      </c>
      <c r="I12" s="21"/>
      <c r="J12" s="34">
        <v>97.665900329999999</v>
      </c>
      <c r="K12" s="21"/>
      <c r="L12" s="34">
        <v>37.09462576</v>
      </c>
      <c r="M12" s="34">
        <v>28.052682900000001</v>
      </c>
      <c r="N12" s="69">
        <v>1.9379024190944442E-2</v>
      </c>
      <c r="P12" s="34">
        <v>56.173232349999999</v>
      </c>
      <c r="Q12" s="35">
        <v>65.147308659999993</v>
      </c>
      <c r="R12" s="69">
        <v>0.15975716430354206</v>
      </c>
    </row>
    <row r="13" spans="1:18" ht="13.5" thickBot="1" x14ac:dyDescent="0.25">
      <c r="C13" s="21"/>
      <c r="D13" s="21"/>
      <c r="E13" s="21"/>
      <c r="F13" s="21"/>
      <c r="G13" s="21"/>
      <c r="H13" s="21"/>
      <c r="I13" s="21"/>
      <c r="J13" s="21"/>
      <c r="K13" s="21"/>
      <c r="L13" s="21"/>
      <c r="M13" s="21"/>
      <c r="N13" s="70"/>
      <c r="P13" s="21"/>
      <c r="Q13" s="21"/>
      <c r="R13" s="70"/>
    </row>
    <row r="14" spans="1:18" x14ac:dyDescent="0.2">
      <c r="A14" s="269" t="s">
        <v>97</v>
      </c>
      <c r="B14" s="157"/>
      <c r="C14" s="40"/>
      <c r="D14" s="21"/>
      <c r="E14" s="151"/>
      <c r="F14" s="40"/>
      <c r="G14" s="40"/>
      <c r="H14" s="40"/>
      <c r="I14" s="21"/>
      <c r="J14" s="40"/>
      <c r="K14" s="21"/>
      <c r="L14" s="40"/>
      <c r="M14" s="40"/>
      <c r="N14" s="77"/>
      <c r="P14" s="40"/>
      <c r="Q14" s="152"/>
      <c r="R14" s="77"/>
    </row>
    <row r="15" spans="1:18" ht="12.75" customHeight="1" x14ac:dyDescent="0.2">
      <c r="A15" s="124" t="s">
        <v>156</v>
      </c>
      <c r="B15" s="39"/>
      <c r="C15" s="30">
        <v>294.31807916999998</v>
      </c>
      <c r="D15" s="21"/>
      <c r="E15" s="154">
        <v>94.730831719999998</v>
      </c>
      <c r="F15" s="30">
        <v>105.54931353000001</v>
      </c>
      <c r="G15" s="30">
        <v>130.39706317</v>
      </c>
      <c r="H15" s="30">
        <v>154.49986440999999</v>
      </c>
      <c r="I15" s="21"/>
      <c r="J15" s="30">
        <v>485.17707282999999</v>
      </c>
      <c r="K15" s="21"/>
      <c r="L15" s="30">
        <v>146.36989746</v>
      </c>
      <c r="M15" s="30">
        <v>151.60878016000001</v>
      </c>
      <c r="N15" s="60">
        <v>0.43637864699999818</v>
      </c>
      <c r="P15" s="30">
        <v>200.28014525</v>
      </c>
      <c r="Q15" s="31">
        <v>297.97867761999998</v>
      </c>
      <c r="R15" s="60">
        <v>0.4878093744542058</v>
      </c>
    </row>
    <row r="16" spans="1:18" ht="12.75" customHeight="1" x14ac:dyDescent="0.2">
      <c r="A16" s="124" t="s">
        <v>157</v>
      </c>
      <c r="B16" s="39"/>
      <c r="C16" s="30">
        <v>131.90960487999999</v>
      </c>
      <c r="D16" s="21"/>
      <c r="E16" s="154">
        <v>32.480923220000001</v>
      </c>
      <c r="F16" s="30">
        <v>22.218429480000001</v>
      </c>
      <c r="G16" s="30">
        <v>27.522444400000001</v>
      </c>
      <c r="H16" s="30">
        <v>19.884871059999998</v>
      </c>
      <c r="I16" s="21"/>
      <c r="J16" s="30">
        <v>102.10666816</v>
      </c>
      <c r="K16" s="21"/>
      <c r="L16" s="30">
        <v>29.870311539999999</v>
      </c>
      <c r="M16" s="30">
        <v>33.665816190000001</v>
      </c>
      <c r="N16" s="60">
        <v>0.51522033635655506</v>
      </c>
      <c r="P16" s="30">
        <v>54.699352699999999</v>
      </c>
      <c r="Q16" s="31">
        <v>63.536127729999997</v>
      </c>
      <c r="R16" s="60">
        <v>0.1615517294777786</v>
      </c>
    </row>
    <row r="17" spans="1:18" ht="13.5" thickBot="1" x14ac:dyDescent="0.25">
      <c r="A17" s="273" t="s">
        <v>158</v>
      </c>
      <c r="B17" s="150"/>
      <c r="C17" s="34">
        <v>1.94034716</v>
      </c>
      <c r="D17" s="21"/>
      <c r="E17" s="258">
        <v>0.51990698999999996</v>
      </c>
      <c r="F17" s="34">
        <v>0.63216169</v>
      </c>
      <c r="G17" s="34">
        <v>1.4403580499999999</v>
      </c>
      <c r="H17" s="34">
        <v>1.6545702600000001</v>
      </c>
      <c r="I17" s="21"/>
      <c r="J17" s="34">
        <v>4.2469969900000004</v>
      </c>
      <c r="K17" s="21"/>
      <c r="L17" s="34">
        <v>1.5623124900000001</v>
      </c>
      <c r="M17" s="34">
        <v>-0.18896556</v>
      </c>
      <c r="N17" s="69">
        <v>-1.298919664049873</v>
      </c>
      <c r="P17" s="34">
        <v>1.15206868</v>
      </c>
      <c r="Q17" s="35">
        <v>1.3733469300000001</v>
      </c>
      <c r="R17" s="69">
        <v>0.19207036337451699</v>
      </c>
    </row>
  </sheetData>
  <conditionalFormatting sqref="L3:M3 L5:M8 L10:M12 L14:M17">
    <cfRule type="expression" dxfId="15" priority="1">
      <formula>IF(LEN(L$2)=1,TRUE,FALSE)</formula>
    </cfRule>
  </conditionalFormatting>
  <pageMargins left="0.7" right="0.7" top="0.75" bottom="0.75" header="0.3" footer="0.3"/>
  <pageSetup paperSize="8" scale="79" fitToHeight="0"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BF6EE-9F0C-4E2A-AF06-04C85B806210}">
  <sheetPr>
    <pageSetUpPr fitToPage="1"/>
  </sheetPr>
  <dimension ref="A1:T79"/>
  <sheetViews>
    <sheetView topLeftCell="A15" workbookViewId="0">
      <selection activeCell="A35" sqref="A35"/>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4" width="11.42578125" style="1" customWidth="1"/>
    <col min="15" max="15" width="14.28515625" style="1" customWidth="1"/>
    <col min="16" max="16" width="2.85546875" style="1" customWidth="1"/>
    <col min="17" max="18" width="11.42578125" style="1" customWidth="1"/>
    <col min="19" max="19" width="14.28515625" style="1" customWidth="1"/>
    <col min="20" max="20" width="4" style="1" customWidth="1"/>
    <col min="21" max="16384" width="9.140625" style="1"/>
  </cols>
  <sheetData>
    <row r="1" spans="1:20" ht="15.75" x14ac:dyDescent="0.25">
      <c r="A1" s="544" t="s">
        <v>68</v>
      </c>
      <c r="B1" s="544"/>
      <c r="C1" s="138"/>
      <c r="M1" s="1" t="s">
        <v>6</v>
      </c>
      <c r="N1" s="1" t="s">
        <v>6</v>
      </c>
      <c r="O1" s="1" t="s">
        <v>6</v>
      </c>
      <c r="P1" s="1" t="s">
        <v>6</v>
      </c>
      <c r="Q1" s="1" t="s">
        <v>6</v>
      </c>
    </row>
    <row r="2" spans="1:20" x14ac:dyDescent="0.2">
      <c r="A2" s="545" t="s">
        <v>7</v>
      </c>
      <c r="B2" s="545"/>
      <c r="C2" s="73"/>
      <c r="M2" s="1" t="s">
        <v>6</v>
      </c>
      <c r="N2" s="1" t="s">
        <v>8</v>
      </c>
    </row>
    <row r="3" spans="1:20" ht="27" customHeight="1" thickBot="1" x14ac:dyDescent="0.25">
      <c r="A3" s="551" t="s">
        <v>159</v>
      </c>
      <c r="B3" s="551"/>
      <c r="C3" s="257"/>
      <c r="D3" s="8" t="s">
        <v>9</v>
      </c>
      <c r="E3" s="9"/>
      <c r="F3" s="8" t="s">
        <v>10</v>
      </c>
      <c r="G3" s="8" t="s">
        <v>11</v>
      </c>
      <c r="H3" s="8" t="s">
        <v>12</v>
      </c>
      <c r="I3" s="8" t="s">
        <v>13</v>
      </c>
      <c r="J3" s="7"/>
      <c r="K3" s="8" t="s">
        <v>14</v>
      </c>
      <c r="L3" s="7"/>
      <c r="M3" s="8" t="s">
        <v>15</v>
      </c>
      <c r="N3" s="8" t="s">
        <v>16</v>
      </c>
      <c r="O3" s="8" t="s">
        <v>17</v>
      </c>
      <c r="Q3" s="8" t="s">
        <v>18</v>
      </c>
      <c r="R3" s="10" t="s">
        <v>19</v>
      </c>
      <c r="S3" s="8" t="s">
        <v>20</v>
      </c>
    </row>
    <row r="4" spans="1:20" ht="7.5" customHeight="1" thickBot="1" x14ac:dyDescent="0.25">
      <c r="B4" s="140"/>
      <c r="C4" s="140"/>
      <c r="D4" s="80"/>
      <c r="E4" s="80"/>
      <c r="F4" s="80"/>
      <c r="G4" s="80"/>
      <c r="H4" s="80"/>
      <c r="I4" s="80"/>
      <c r="J4" s="80"/>
      <c r="K4" s="80"/>
      <c r="L4" s="80"/>
      <c r="M4" s="80"/>
      <c r="N4" s="80"/>
      <c r="O4" s="11"/>
      <c r="P4" s="11"/>
      <c r="Q4" s="80"/>
      <c r="R4" s="80"/>
      <c r="S4" s="11"/>
      <c r="T4" s="11"/>
    </row>
    <row r="5" spans="1:20" s="14" customFormat="1" ht="13.5" customHeight="1" thickBot="1" x14ac:dyDescent="0.25">
      <c r="A5" s="141" t="s">
        <v>69</v>
      </c>
      <c r="B5" s="142" t="s">
        <v>21</v>
      </c>
      <c r="C5" s="143"/>
      <c r="D5" s="145">
        <v>3436.7668600500001</v>
      </c>
      <c r="E5" s="15"/>
      <c r="F5" s="145">
        <v>953.6831191</v>
      </c>
      <c r="G5" s="145">
        <v>1036.0819773999999</v>
      </c>
      <c r="H5" s="145">
        <v>1199.70782912</v>
      </c>
      <c r="I5" s="145">
        <v>1163.4796518799999</v>
      </c>
      <c r="J5" s="52"/>
      <c r="K5" s="145">
        <v>4352.9525775000002</v>
      </c>
      <c r="L5" s="52"/>
      <c r="M5" s="145">
        <v>1105.2386651100001</v>
      </c>
      <c r="N5" s="145">
        <v>1184.0539884699999</v>
      </c>
      <c r="O5" s="147">
        <v>0.14281882543824279</v>
      </c>
      <c r="P5" s="11"/>
      <c r="Q5" s="145">
        <v>1989.7650965</v>
      </c>
      <c r="R5" s="146">
        <v>2289.2926535800002</v>
      </c>
      <c r="S5" s="147">
        <v>0.15053412968539334</v>
      </c>
      <c r="T5" s="11"/>
    </row>
    <row r="6" spans="1:20" ht="7.5" customHeight="1" thickBot="1" x14ac:dyDescent="0.25">
      <c r="B6" s="143"/>
      <c r="C6" s="143"/>
      <c r="D6" s="21"/>
      <c r="E6" s="21"/>
      <c r="F6" s="21"/>
      <c r="G6" s="21"/>
      <c r="H6" s="21"/>
      <c r="I6" s="21"/>
      <c r="J6" s="21"/>
      <c r="K6" s="21"/>
      <c r="L6" s="21"/>
      <c r="M6" s="21"/>
      <c r="N6" s="21"/>
      <c r="O6" s="70"/>
      <c r="Q6" s="21"/>
      <c r="R6" s="21"/>
      <c r="S6" s="70"/>
    </row>
    <row r="7" spans="1:20" x14ac:dyDescent="0.2">
      <c r="A7" s="148"/>
      <c r="B7" s="149" t="s">
        <v>70</v>
      </c>
      <c r="C7" s="150"/>
      <c r="D7" s="40">
        <v>-2289.6544228900002</v>
      </c>
      <c r="E7" s="21"/>
      <c r="F7" s="40">
        <v>-651.82464739</v>
      </c>
      <c r="G7" s="40">
        <v>-721.69312446000004</v>
      </c>
      <c r="H7" s="40">
        <v>-786.45833936999998</v>
      </c>
      <c r="I7" s="40">
        <v>-720.44573792000006</v>
      </c>
      <c r="J7" s="21"/>
      <c r="K7" s="40">
        <v>-2880.4218491400002</v>
      </c>
      <c r="L7" s="21"/>
      <c r="M7" s="40">
        <v>-656.67346985999995</v>
      </c>
      <c r="N7" s="40">
        <v>-752.72876601999997</v>
      </c>
      <c r="O7" s="77">
        <v>-4.3003931322225152E-2</v>
      </c>
      <c r="Q7" s="40">
        <v>-1373.5177718499999</v>
      </c>
      <c r="R7" s="152">
        <v>-1409.40223588</v>
      </c>
      <c r="S7" s="77">
        <v>-2.6125955386559797E-2</v>
      </c>
    </row>
    <row r="8" spans="1:20" x14ac:dyDescent="0.2">
      <c r="B8" s="153" t="s">
        <v>71</v>
      </c>
      <c r="C8" s="150"/>
      <c r="D8" s="30">
        <v>-107.95764361000001</v>
      </c>
      <c r="E8" s="21"/>
      <c r="F8" s="30">
        <v>-27.151703090000002</v>
      </c>
      <c r="G8" s="30">
        <v>-26.8589357</v>
      </c>
      <c r="H8" s="30">
        <v>-67.149440799999994</v>
      </c>
      <c r="I8" s="30">
        <v>0.34755473999999997</v>
      </c>
      <c r="J8" s="21"/>
      <c r="K8" s="30">
        <v>-120.81252485</v>
      </c>
      <c r="L8" s="21"/>
      <c r="M8" s="30">
        <v>-30.84732618</v>
      </c>
      <c r="N8" s="30">
        <v>-30.88780577</v>
      </c>
      <c r="O8" s="60">
        <v>-0.15000110633572125</v>
      </c>
      <c r="Q8" s="30">
        <v>-54.010638790000002</v>
      </c>
      <c r="R8" s="31">
        <v>-61.735131950000003</v>
      </c>
      <c r="S8" s="60">
        <v>-0.14301799299270981</v>
      </c>
    </row>
    <row r="9" spans="1:20" x14ac:dyDescent="0.2">
      <c r="B9" s="153" t="s">
        <v>72</v>
      </c>
      <c r="C9" s="150"/>
      <c r="D9" s="30">
        <v>-49.249281789999998</v>
      </c>
      <c r="E9" s="21"/>
      <c r="F9" s="30">
        <v>-12.993257509999999</v>
      </c>
      <c r="G9" s="30">
        <v>-19.198158530000001</v>
      </c>
      <c r="H9" s="30">
        <v>-27.56485743</v>
      </c>
      <c r="I9" s="30">
        <v>-13.705165109999999</v>
      </c>
      <c r="J9" s="21"/>
      <c r="K9" s="30">
        <v>-73.461438580000006</v>
      </c>
      <c r="L9" s="21"/>
      <c r="M9" s="30">
        <v>-17.18108294</v>
      </c>
      <c r="N9" s="30">
        <v>-18.947505329999998</v>
      </c>
      <c r="O9" s="60">
        <v>1.3056106376469333E-2</v>
      </c>
      <c r="Q9" s="30">
        <v>-32.19141604</v>
      </c>
      <c r="R9" s="31">
        <v>-36.128588270000002</v>
      </c>
      <c r="S9" s="60">
        <v>-0.12230503389809881</v>
      </c>
    </row>
    <row r="10" spans="1:20" x14ac:dyDescent="0.2">
      <c r="B10" s="153" t="s">
        <v>73</v>
      </c>
      <c r="C10" s="150"/>
      <c r="D10" s="30">
        <v>-20.805970670000001</v>
      </c>
      <c r="E10" s="21"/>
      <c r="F10" s="30">
        <v>-5.2300766999999997</v>
      </c>
      <c r="G10" s="30">
        <v>-9.6700873400000003</v>
      </c>
      <c r="H10" s="30">
        <v>-3.07125483</v>
      </c>
      <c r="I10" s="30">
        <v>-10.80388948</v>
      </c>
      <c r="J10" s="21"/>
      <c r="K10" s="30">
        <v>-28.77530835</v>
      </c>
      <c r="L10" s="21"/>
      <c r="M10" s="30">
        <v>-4.7113004199999997</v>
      </c>
      <c r="N10" s="30">
        <v>-8.3697776499999996</v>
      </c>
      <c r="O10" s="60">
        <v>0.1344672125784544</v>
      </c>
      <c r="Q10" s="30">
        <v>-14.90016404</v>
      </c>
      <c r="R10" s="31">
        <v>-13.08107807</v>
      </c>
      <c r="S10" s="60">
        <v>0.12208496262971343</v>
      </c>
    </row>
    <row r="11" spans="1:20" x14ac:dyDescent="0.2">
      <c r="B11" s="153" t="s">
        <v>74</v>
      </c>
      <c r="C11" s="150"/>
      <c r="D11" s="30">
        <v>-739.16674584999998</v>
      </c>
      <c r="E11" s="21"/>
      <c r="F11" s="30">
        <v>-231.49156556</v>
      </c>
      <c r="G11" s="30">
        <v>-243.41992575</v>
      </c>
      <c r="H11" s="30">
        <v>-262.06309322999999</v>
      </c>
      <c r="I11" s="30">
        <v>-318.12570346000001</v>
      </c>
      <c r="J11" s="21"/>
      <c r="K11" s="30">
        <v>-1055.1002880000001</v>
      </c>
      <c r="L11" s="21"/>
      <c r="M11" s="30">
        <v>-255.62816534999999</v>
      </c>
      <c r="N11" s="30">
        <v>-264.88244845000003</v>
      </c>
      <c r="O11" s="60">
        <v>-8.8170771697805517E-2</v>
      </c>
      <c r="Q11" s="30">
        <v>-474.91149130999997</v>
      </c>
      <c r="R11" s="31">
        <v>-520.51061379999999</v>
      </c>
      <c r="S11" s="60">
        <v>-9.6016043672093501E-2</v>
      </c>
    </row>
    <row r="12" spans="1:20" x14ac:dyDescent="0.2">
      <c r="B12" s="153" t="s">
        <v>75</v>
      </c>
      <c r="C12" s="150"/>
      <c r="D12" s="30">
        <v>-92.074563179999998</v>
      </c>
      <c r="E12" s="21"/>
      <c r="F12" s="30">
        <v>31.449016759999999</v>
      </c>
      <c r="G12" s="30">
        <v>25.614008609999999</v>
      </c>
      <c r="H12" s="30">
        <v>1.17396879</v>
      </c>
      <c r="I12" s="30">
        <v>-25.881680129999999</v>
      </c>
      <c r="J12" s="21"/>
      <c r="K12" s="30">
        <v>32.355314030000002</v>
      </c>
      <c r="L12" s="21"/>
      <c r="M12" s="30">
        <v>-1.40865806</v>
      </c>
      <c r="N12" s="30">
        <v>-5.8581546800000002</v>
      </c>
      <c r="O12" s="60">
        <v>-1.2287090150236346</v>
      </c>
      <c r="Q12" s="30">
        <v>57.063025369999998</v>
      </c>
      <c r="R12" s="31">
        <v>-7.2668127399999998</v>
      </c>
      <c r="S12" s="60">
        <v>-1.1273471340308643</v>
      </c>
    </row>
    <row r="13" spans="1:20" s="14" customFormat="1" ht="13.5" customHeight="1" thickBot="1" x14ac:dyDescent="0.25">
      <c r="A13" s="155" t="s">
        <v>76</v>
      </c>
      <c r="B13" s="156" t="s">
        <v>77</v>
      </c>
      <c r="C13" s="157"/>
      <c r="D13" s="159">
        <v>-3298.9086279899998</v>
      </c>
      <c r="E13" s="15"/>
      <c r="F13" s="159">
        <v>-897.24223348999999</v>
      </c>
      <c r="G13" s="159">
        <v>-995.22622317000003</v>
      </c>
      <c r="H13" s="159">
        <v>-1145.1330168699999</v>
      </c>
      <c r="I13" s="159">
        <v>-1088.61462136</v>
      </c>
      <c r="J13" s="15"/>
      <c r="K13" s="159">
        <v>-4126.21609489</v>
      </c>
      <c r="L13" s="15"/>
      <c r="M13" s="159">
        <v>-966.45000281</v>
      </c>
      <c r="N13" s="159">
        <v>-1081.6744579000001</v>
      </c>
      <c r="O13" s="82">
        <v>-8.6862898823791723E-2</v>
      </c>
      <c r="Q13" s="159">
        <v>-1892.4684566599999</v>
      </c>
      <c r="R13" s="160">
        <v>-2048.1244607100002</v>
      </c>
      <c r="S13" s="82">
        <v>-8.2250250196886324E-2</v>
      </c>
    </row>
    <row r="14" spans="1:20" ht="7.5" customHeight="1" thickBot="1" x14ac:dyDescent="0.25">
      <c r="B14" s="161"/>
      <c r="C14" s="157"/>
      <c r="D14" s="21"/>
      <c r="E14" s="21"/>
      <c r="F14" s="21"/>
      <c r="G14" s="21"/>
      <c r="H14" s="21"/>
      <c r="I14" s="21"/>
      <c r="J14" s="21"/>
      <c r="K14" s="21"/>
      <c r="L14" s="21"/>
      <c r="M14" s="21"/>
      <c r="N14" s="21"/>
      <c r="O14" s="70"/>
      <c r="Q14" s="21"/>
      <c r="R14" s="21"/>
      <c r="S14" s="70"/>
    </row>
    <row r="15" spans="1:20" s="130" customFormat="1" x14ac:dyDescent="0.2">
      <c r="A15" s="162"/>
      <c r="B15" s="163" t="s">
        <v>78</v>
      </c>
      <c r="C15" s="150"/>
      <c r="D15" s="165">
        <v>-350.65573174999997</v>
      </c>
      <c r="E15" s="21"/>
      <c r="F15" s="165">
        <v>-102.62651446</v>
      </c>
      <c r="G15" s="165">
        <v>-149.84326153999999</v>
      </c>
      <c r="H15" s="165">
        <v>-87.470544700000005</v>
      </c>
      <c r="I15" s="165">
        <v>-87.779024269999994</v>
      </c>
      <c r="J15" s="21"/>
      <c r="K15" s="165">
        <v>-427.71934497000001</v>
      </c>
      <c r="L15" s="21"/>
      <c r="M15" s="165">
        <v>-100.25165086</v>
      </c>
      <c r="N15" s="165">
        <v>-92.653836620000007</v>
      </c>
      <c r="O15" s="167">
        <v>0.38166163985114215</v>
      </c>
      <c r="P15" s="1"/>
      <c r="Q15" s="165">
        <v>-252.469776</v>
      </c>
      <c r="R15" s="166">
        <v>-192.90548748000001</v>
      </c>
      <c r="S15" s="167">
        <v>0.23592641251442309</v>
      </c>
      <c r="T15" s="1"/>
    </row>
    <row r="16" spans="1:20" s="130" customFormat="1" x14ac:dyDescent="0.2">
      <c r="A16" s="168"/>
      <c r="B16" s="169" t="s">
        <v>79</v>
      </c>
      <c r="C16" s="150"/>
      <c r="D16" s="30">
        <v>315.98072184</v>
      </c>
      <c r="E16" s="21"/>
      <c r="F16" s="30">
        <v>126.34930362</v>
      </c>
      <c r="G16" s="30">
        <v>133.57282558</v>
      </c>
      <c r="H16" s="30">
        <v>115.40357982</v>
      </c>
      <c r="I16" s="30">
        <v>88.270637719999996</v>
      </c>
      <c r="J16" s="21"/>
      <c r="K16" s="30">
        <v>463.59634674</v>
      </c>
      <c r="L16" s="21"/>
      <c r="M16" s="30">
        <v>55.499306799999999</v>
      </c>
      <c r="N16" s="30">
        <v>75.388672720000002</v>
      </c>
      <c r="O16" s="60">
        <v>-0.43559872756567614</v>
      </c>
      <c r="P16" s="1"/>
      <c r="Q16" s="30">
        <v>259.92212919999997</v>
      </c>
      <c r="R16" s="31">
        <v>130.88797951999999</v>
      </c>
      <c r="S16" s="60">
        <v>-0.49643387454983962</v>
      </c>
      <c r="T16" s="1"/>
    </row>
    <row r="17" spans="1:19" s="14" customFormat="1" ht="13.5" customHeight="1" thickBot="1" x14ac:dyDescent="0.25">
      <c r="A17" s="155" t="s">
        <v>80</v>
      </c>
      <c r="B17" s="170" t="s">
        <v>81</v>
      </c>
      <c r="D17" s="172">
        <v>-34.67500991</v>
      </c>
      <c r="E17" s="15"/>
      <c r="F17" s="172">
        <v>23.722789160000001</v>
      </c>
      <c r="G17" s="172">
        <v>-16.27043596</v>
      </c>
      <c r="H17" s="172">
        <v>27.93303512</v>
      </c>
      <c r="I17" s="172">
        <v>0.49161345000000001</v>
      </c>
      <c r="J17" s="15"/>
      <c r="K17" s="172">
        <v>35.87700177</v>
      </c>
      <c r="L17" s="15"/>
      <c r="M17" s="172">
        <v>-44.752344059999999</v>
      </c>
      <c r="N17" s="172">
        <v>-17.265163900000001</v>
      </c>
      <c r="O17" s="174">
        <v>-6.113714115869337E-2</v>
      </c>
      <c r="Q17" s="172">
        <v>7.4523532000000001</v>
      </c>
      <c r="R17" s="173">
        <v>-62.017507960000003</v>
      </c>
      <c r="S17" s="174">
        <v>-9.3218691191394427</v>
      </c>
    </row>
    <row r="18" spans="1:19" ht="7.5" customHeight="1" thickBot="1" x14ac:dyDescent="0.25">
      <c r="B18" s="14"/>
      <c r="C18" s="14"/>
      <c r="D18" s="21"/>
      <c r="E18" s="21"/>
      <c r="F18" s="21"/>
      <c r="G18" s="21"/>
      <c r="H18" s="21"/>
      <c r="I18" s="21"/>
      <c r="J18" s="21"/>
      <c r="K18" s="21"/>
      <c r="L18" s="21"/>
      <c r="M18" s="21"/>
      <c r="N18" s="21"/>
      <c r="O18" s="70"/>
      <c r="Q18" s="21"/>
      <c r="R18" s="21"/>
      <c r="S18" s="70"/>
    </row>
    <row r="19" spans="1:19" s="14" customFormat="1" ht="13.5" customHeight="1" thickBot="1" x14ac:dyDescent="0.25">
      <c r="A19" s="175"/>
      <c r="B19" s="176" t="s">
        <v>39</v>
      </c>
      <c r="C19" s="177"/>
      <c r="D19" s="145">
        <v>103.18322215000001</v>
      </c>
      <c r="E19" s="15"/>
      <c r="F19" s="145">
        <v>80.16367477</v>
      </c>
      <c r="G19" s="145">
        <v>24.585318269999998</v>
      </c>
      <c r="H19" s="145">
        <v>82.507847369999993</v>
      </c>
      <c r="I19" s="145">
        <v>75.356643969999993</v>
      </c>
      <c r="J19" s="15"/>
      <c r="K19" s="145">
        <v>262.61348437999999</v>
      </c>
      <c r="L19" s="15"/>
      <c r="M19" s="145">
        <v>94.03631824</v>
      </c>
      <c r="N19" s="145">
        <v>85.114366669999995</v>
      </c>
      <c r="O19" s="147">
        <v>2.4619997892750485</v>
      </c>
      <c r="Q19" s="145">
        <v>104.74899304</v>
      </c>
      <c r="R19" s="146">
        <v>179.15068491</v>
      </c>
      <c r="S19" s="147">
        <v>0.71028550929924994</v>
      </c>
    </row>
    <row r="20" spans="1:19" ht="7.5" customHeight="1" thickBot="1" x14ac:dyDescent="0.25">
      <c r="B20" s="178"/>
      <c r="C20" s="177"/>
      <c r="D20" s="21"/>
      <c r="E20" s="21"/>
      <c r="F20" s="21"/>
      <c r="G20" s="21"/>
      <c r="H20" s="21"/>
      <c r="I20" s="21"/>
      <c r="J20" s="21"/>
      <c r="K20" s="21"/>
      <c r="L20" s="21"/>
      <c r="M20" s="21"/>
      <c r="N20" s="21"/>
      <c r="O20" s="70"/>
      <c r="Q20" s="21"/>
      <c r="R20" s="21"/>
      <c r="S20" s="70"/>
    </row>
    <row r="21" spans="1:19" x14ac:dyDescent="0.2">
      <c r="A21" s="179"/>
      <c r="B21" s="180" t="s">
        <v>82</v>
      </c>
      <c r="C21" s="181"/>
      <c r="D21" s="40">
        <v>531.48553384000002</v>
      </c>
      <c r="E21" s="21"/>
      <c r="F21" s="40">
        <v>153.17622037999999</v>
      </c>
      <c r="G21" s="40">
        <v>141.11514528999999</v>
      </c>
      <c r="H21" s="40">
        <v>149.83962327</v>
      </c>
      <c r="I21" s="40">
        <v>238.11707487999999</v>
      </c>
      <c r="J21" s="21"/>
      <c r="K21" s="40">
        <v>682.24806381999997</v>
      </c>
      <c r="L21" s="21"/>
      <c r="M21" s="40">
        <v>194.35411991000001</v>
      </c>
      <c r="N21" s="40">
        <v>184.09025922999999</v>
      </c>
      <c r="O21" s="77">
        <v>0.30453934516868186</v>
      </c>
      <c r="Q21" s="40">
        <v>294.29136567</v>
      </c>
      <c r="R21" s="152">
        <v>378.44437914000002</v>
      </c>
      <c r="S21" s="77">
        <v>0.28595135055495974</v>
      </c>
    </row>
    <row r="22" spans="1:19" x14ac:dyDescent="0.2">
      <c r="A22" s="182"/>
      <c r="B22" s="183" t="s">
        <v>83</v>
      </c>
      <c r="C22" s="181"/>
      <c r="D22" s="30">
        <v>5.4000200000000002E-3</v>
      </c>
      <c r="E22" s="21"/>
      <c r="F22" s="30">
        <v>0</v>
      </c>
      <c r="G22" s="30">
        <v>0</v>
      </c>
      <c r="H22" s="30">
        <v>0</v>
      </c>
      <c r="I22" s="30">
        <v>1.9036000000000001E-2</v>
      </c>
      <c r="J22" s="21"/>
      <c r="K22" s="30">
        <v>1.9036000000000001E-2</v>
      </c>
      <c r="L22" s="21"/>
      <c r="M22" s="30">
        <v>0</v>
      </c>
      <c r="N22" s="30">
        <v>0</v>
      </c>
      <c r="O22" s="60" t="s">
        <v>84</v>
      </c>
      <c r="Q22" s="30">
        <v>0</v>
      </c>
      <c r="R22" s="31">
        <v>0</v>
      </c>
      <c r="S22" s="60" t="s">
        <v>84</v>
      </c>
    </row>
    <row r="23" spans="1:19" x14ac:dyDescent="0.2">
      <c r="A23" s="182"/>
      <c r="B23" s="184" t="s">
        <v>85</v>
      </c>
      <c r="C23" s="73"/>
      <c r="D23" s="30">
        <v>28.354572699999999</v>
      </c>
      <c r="E23" s="21"/>
      <c r="F23" s="30">
        <v>2.3108327700000002</v>
      </c>
      <c r="G23" s="30">
        <v>0.77491127999999998</v>
      </c>
      <c r="H23" s="30">
        <v>2.47185985</v>
      </c>
      <c r="I23" s="30">
        <v>1.26980509</v>
      </c>
      <c r="J23" s="21"/>
      <c r="K23" s="30">
        <v>6.8274089900000003</v>
      </c>
      <c r="L23" s="21"/>
      <c r="M23" s="30">
        <v>4.0053799899999998</v>
      </c>
      <c r="N23" s="30">
        <v>2.0082372999999998</v>
      </c>
      <c r="O23" s="60">
        <v>1.5915706117995854</v>
      </c>
      <c r="Q23" s="30">
        <v>3.0857440500000002</v>
      </c>
      <c r="R23" s="31">
        <v>6.01361729</v>
      </c>
      <c r="S23" s="60">
        <v>0.94883865691971425</v>
      </c>
    </row>
    <row r="24" spans="1:19" x14ac:dyDescent="0.2">
      <c r="A24" s="182"/>
      <c r="B24" s="184" t="s">
        <v>86</v>
      </c>
      <c r="C24" s="73"/>
      <c r="D24" s="30">
        <v>40.793555300000001</v>
      </c>
      <c r="E24" s="21"/>
      <c r="F24" s="30">
        <v>11.17480632</v>
      </c>
      <c r="G24" s="30">
        <v>4.6855414900000003</v>
      </c>
      <c r="H24" s="30">
        <v>9.6448843899999996</v>
      </c>
      <c r="I24" s="30">
        <v>10.76340478</v>
      </c>
      <c r="J24" s="21"/>
      <c r="K24" s="30">
        <v>36.268636979999997</v>
      </c>
      <c r="L24" s="21"/>
      <c r="M24" s="30">
        <v>13.576943440000001</v>
      </c>
      <c r="N24" s="30">
        <v>4.7850568400000002</v>
      </c>
      <c r="O24" s="60">
        <v>2.123881523883377E-2</v>
      </c>
      <c r="Q24" s="30">
        <v>15.86034781</v>
      </c>
      <c r="R24" s="31">
        <v>18.36200028</v>
      </c>
      <c r="S24" s="60">
        <v>0.15772998801594376</v>
      </c>
    </row>
    <row r="25" spans="1:19" s="14" customFormat="1" ht="13.5" customHeight="1" thickBot="1" x14ac:dyDescent="0.25">
      <c r="A25" s="185" t="s">
        <v>87</v>
      </c>
      <c r="B25" s="186" t="s">
        <v>88</v>
      </c>
      <c r="C25" s="177"/>
      <c r="D25" s="159">
        <v>600.63906185999997</v>
      </c>
      <c r="E25" s="15"/>
      <c r="F25" s="159">
        <v>166.66185947</v>
      </c>
      <c r="G25" s="159">
        <v>146.57559806</v>
      </c>
      <c r="H25" s="159">
        <v>161.95636751000001</v>
      </c>
      <c r="I25" s="159">
        <v>250.16932075</v>
      </c>
      <c r="J25" s="15"/>
      <c r="K25" s="159">
        <v>725.36314578999998</v>
      </c>
      <c r="L25" s="15"/>
      <c r="M25" s="159">
        <v>211.93644334000001</v>
      </c>
      <c r="N25" s="159">
        <v>190.88355336999999</v>
      </c>
      <c r="O25" s="82">
        <v>0.30228739228382845</v>
      </c>
      <c r="Q25" s="159">
        <v>313.23745752999997</v>
      </c>
      <c r="R25" s="160">
        <v>402.81999671</v>
      </c>
      <c r="S25" s="82">
        <v>0.2859892296610802</v>
      </c>
    </row>
    <row r="26" spans="1:19" ht="7.5" customHeight="1" thickBot="1" x14ac:dyDescent="0.25">
      <c r="A26" s="182"/>
      <c r="B26" s="177"/>
      <c r="C26" s="177"/>
      <c r="D26" s="21"/>
      <c r="E26" s="21"/>
      <c r="F26" s="21"/>
      <c r="G26" s="21"/>
      <c r="H26" s="21"/>
      <c r="I26" s="21"/>
      <c r="J26" s="21"/>
      <c r="K26" s="21"/>
      <c r="L26" s="21"/>
      <c r="M26" s="21"/>
      <c r="N26" s="21"/>
      <c r="O26" s="70"/>
      <c r="Q26" s="21"/>
      <c r="R26" s="21"/>
      <c r="S26" s="70"/>
    </row>
    <row r="27" spans="1:19" x14ac:dyDescent="0.2">
      <c r="A27" s="179"/>
      <c r="B27" s="180" t="s">
        <v>89</v>
      </c>
      <c r="C27" s="181"/>
      <c r="D27" s="40">
        <v>-60.888363040000002</v>
      </c>
      <c r="E27" s="21"/>
      <c r="F27" s="40">
        <v>-6.2946773599999997</v>
      </c>
      <c r="G27" s="40">
        <v>-15.03577232</v>
      </c>
      <c r="H27" s="40">
        <v>-2.5193117799999998</v>
      </c>
      <c r="I27" s="40">
        <v>-14.8390813</v>
      </c>
      <c r="J27" s="21"/>
      <c r="K27" s="40">
        <v>-38.68884276</v>
      </c>
      <c r="L27" s="21"/>
      <c r="M27" s="40">
        <v>-4.2306236999999998</v>
      </c>
      <c r="N27" s="40">
        <v>-9.2455667500000001</v>
      </c>
      <c r="O27" s="77">
        <v>0.38509532112947026</v>
      </c>
      <c r="Q27" s="40">
        <v>-21.330449680000001</v>
      </c>
      <c r="R27" s="152">
        <v>-13.476190450000001</v>
      </c>
      <c r="S27" s="77">
        <v>0.36821817391709111</v>
      </c>
    </row>
    <row r="28" spans="1:19" x14ac:dyDescent="0.2">
      <c r="B28" s="187" t="s">
        <v>90</v>
      </c>
      <c r="C28" s="73"/>
      <c r="D28" s="30">
        <v>-57.262904970000001</v>
      </c>
      <c r="E28" s="21"/>
      <c r="F28" s="30">
        <v>-13.85079243</v>
      </c>
      <c r="G28" s="30">
        <v>-4.2643173399999998</v>
      </c>
      <c r="H28" s="30">
        <v>-7.0051186000000003</v>
      </c>
      <c r="I28" s="30">
        <v>-2.30323827</v>
      </c>
      <c r="J28" s="21"/>
      <c r="K28" s="30">
        <v>-27.423466640000001</v>
      </c>
      <c r="L28" s="21"/>
      <c r="M28" s="30">
        <v>-12.5159056</v>
      </c>
      <c r="N28" s="30">
        <v>-4.6779973000000004</v>
      </c>
      <c r="O28" s="60">
        <v>-9.7009656415486312E-2</v>
      </c>
      <c r="Q28" s="30">
        <v>-18.11510977</v>
      </c>
      <c r="R28" s="31">
        <v>-17.193902900000001</v>
      </c>
      <c r="S28" s="60">
        <v>5.0852955444166702E-2</v>
      </c>
    </row>
    <row r="29" spans="1:19" x14ac:dyDescent="0.2">
      <c r="B29" s="187" t="s">
        <v>91</v>
      </c>
      <c r="C29" s="73"/>
      <c r="D29" s="30">
        <v>-137.85514504</v>
      </c>
      <c r="E29" s="21"/>
      <c r="F29" s="30">
        <v>-44.95578055</v>
      </c>
      <c r="G29" s="30">
        <v>-30.131250290000001</v>
      </c>
      <c r="H29" s="30">
        <v>-27.10020883</v>
      </c>
      <c r="I29" s="30">
        <v>-114.39064501999999</v>
      </c>
      <c r="J29" s="21"/>
      <c r="K29" s="30">
        <v>-216.57788468999999</v>
      </c>
      <c r="L29" s="21"/>
      <c r="M29" s="30">
        <v>-72.442673080000006</v>
      </c>
      <c r="N29" s="30">
        <v>-52.207972239999997</v>
      </c>
      <c r="O29" s="60">
        <v>-0.73268522671715508</v>
      </c>
      <c r="Q29" s="30">
        <v>-75.087030839999997</v>
      </c>
      <c r="R29" s="31">
        <v>-124.65064532</v>
      </c>
      <c r="S29" s="60">
        <v>-0.66008222625839552</v>
      </c>
    </row>
    <row r="30" spans="1:19" x14ac:dyDescent="0.2">
      <c r="B30" s="187" t="s">
        <v>92</v>
      </c>
      <c r="C30" s="73"/>
      <c r="D30" s="30">
        <v>-2.8479534599999998</v>
      </c>
      <c r="E30" s="21"/>
      <c r="F30" s="30">
        <v>-0.44611980000000001</v>
      </c>
      <c r="G30" s="30">
        <v>-0.57487452000000006</v>
      </c>
      <c r="H30" s="30">
        <v>-1.68273637</v>
      </c>
      <c r="I30" s="30">
        <v>0.67974257999999999</v>
      </c>
      <c r="J30" s="21"/>
      <c r="K30" s="30">
        <v>-2.0239881099999999</v>
      </c>
      <c r="L30" s="21"/>
      <c r="M30" s="30">
        <v>-0.4345118</v>
      </c>
      <c r="N30" s="30">
        <v>-0.43340676</v>
      </c>
      <c r="O30" s="60">
        <v>0.24608458903344688</v>
      </c>
      <c r="Q30" s="30">
        <v>-1.02099432</v>
      </c>
      <c r="R30" s="31">
        <v>-0.86791856000000001</v>
      </c>
      <c r="S30" s="60">
        <v>0.1499281210496842</v>
      </c>
    </row>
    <row r="31" spans="1:19" x14ac:dyDescent="0.2">
      <c r="B31" s="187" t="s">
        <v>93</v>
      </c>
      <c r="C31" s="73"/>
      <c r="D31" s="30">
        <v>-11.059246630000001</v>
      </c>
      <c r="E31" s="21"/>
      <c r="F31" s="30">
        <v>1.4448361599999999</v>
      </c>
      <c r="G31" s="30">
        <v>2.1656428600000002</v>
      </c>
      <c r="H31" s="30">
        <v>-0.15929133000000001</v>
      </c>
      <c r="I31" s="30">
        <v>0.57317534000000003</v>
      </c>
      <c r="J31" s="21"/>
      <c r="K31" s="30">
        <v>4.02436303</v>
      </c>
      <c r="L31" s="21"/>
      <c r="M31" s="30">
        <v>0.30199267000000002</v>
      </c>
      <c r="N31" s="30">
        <v>0.48845035999999997</v>
      </c>
      <c r="O31" s="60">
        <v>-0.77445479630006964</v>
      </c>
      <c r="Q31" s="30">
        <v>3.6104790200000001</v>
      </c>
      <c r="R31" s="31">
        <v>0.79044303000000005</v>
      </c>
      <c r="S31" s="60">
        <v>-0.78106976231646952</v>
      </c>
    </row>
    <row r="32" spans="1:19" x14ac:dyDescent="0.2">
      <c r="B32" s="187" t="s">
        <v>94</v>
      </c>
      <c r="C32" s="73"/>
      <c r="D32" s="30">
        <v>-15.43456114</v>
      </c>
      <c r="E32" s="21"/>
      <c r="F32" s="30">
        <v>-3.8575045000000001</v>
      </c>
      <c r="G32" s="30">
        <v>-3.48644687</v>
      </c>
      <c r="H32" s="30">
        <v>-3.8367423199999999</v>
      </c>
      <c r="I32" s="30">
        <v>-5.3822831000000004</v>
      </c>
      <c r="J32" s="21"/>
      <c r="K32" s="30">
        <v>-16.56297679</v>
      </c>
      <c r="L32" s="21"/>
      <c r="M32" s="30">
        <v>-4.1332449000000002</v>
      </c>
      <c r="N32" s="30">
        <v>-4.8929731199999997</v>
      </c>
      <c r="O32" s="60">
        <v>-0.40342684183797695</v>
      </c>
      <c r="Q32" s="30">
        <v>-7.3439513700000001</v>
      </c>
      <c r="R32" s="31">
        <v>-9.02621802</v>
      </c>
      <c r="S32" s="60">
        <v>-0.22906832646959641</v>
      </c>
    </row>
    <row r="33" spans="1:20" s="14" customFormat="1" ht="13.5" customHeight="1" thickBot="1" x14ac:dyDescent="0.25">
      <c r="A33" s="188" t="s">
        <v>95</v>
      </c>
      <c r="B33" s="188" t="s">
        <v>96</v>
      </c>
      <c r="C33" s="177"/>
      <c r="D33" s="159">
        <v>-285.34817428000002</v>
      </c>
      <c r="E33" s="15"/>
      <c r="F33" s="159">
        <v>-67.960038479999994</v>
      </c>
      <c r="G33" s="159">
        <v>-51.32701848</v>
      </c>
      <c r="H33" s="159">
        <v>-42.30340923</v>
      </c>
      <c r="I33" s="159">
        <v>-135.66232977000001</v>
      </c>
      <c r="J33" s="15"/>
      <c r="K33" s="159">
        <v>-297.25279596000001</v>
      </c>
      <c r="L33" s="15"/>
      <c r="M33" s="159">
        <v>-93.454966409999997</v>
      </c>
      <c r="N33" s="159">
        <v>-70.969465810000003</v>
      </c>
      <c r="O33" s="82">
        <v>-0.38269215535388729</v>
      </c>
      <c r="Q33" s="159">
        <v>-119.28705696</v>
      </c>
      <c r="R33" s="160">
        <v>-164.42443222</v>
      </c>
      <c r="S33" s="82">
        <v>-0.37839289869592235</v>
      </c>
    </row>
    <row r="34" spans="1:20" ht="7.5" customHeight="1" thickBot="1" x14ac:dyDescent="0.25">
      <c r="A34" s="177"/>
      <c r="B34" s="177"/>
      <c r="C34" s="177"/>
      <c r="D34" s="21"/>
      <c r="E34" s="21"/>
      <c r="F34" s="21"/>
      <c r="G34" s="21"/>
      <c r="H34" s="21"/>
      <c r="I34" s="21"/>
      <c r="J34" s="21"/>
      <c r="K34" s="21"/>
      <c r="L34" s="21"/>
      <c r="M34" s="21"/>
      <c r="N34" s="21"/>
      <c r="O34" s="70"/>
      <c r="Q34" s="21"/>
      <c r="R34" s="21"/>
      <c r="S34" s="70"/>
    </row>
    <row r="35" spans="1:20" s="14" customFormat="1" ht="13.5" customHeight="1" thickBot="1" x14ac:dyDescent="0.25">
      <c r="A35" s="176"/>
      <c r="B35" s="176" t="s">
        <v>97</v>
      </c>
      <c r="C35" s="177"/>
      <c r="D35" s="145">
        <v>315.29088758</v>
      </c>
      <c r="E35" s="15"/>
      <c r="F35" s="145">
        <v>98.701820990000002</v>
      </c>
      <c r="G35" s="145">
        <v>95.248579579999998</v>
      </c>
      <c r="H35" s="145">
        <v>119.65295827999999</v>
      </c>
      <c r="I35" s="145">
        <v>114.50699098</v>
      </c>
      <c r="J35" s="15"/>
      <c r="K35" s="145">
        <v>428.11034983000002</v>
      </c>
      <c r="L35" s="15"/>
      <c r="M35" s="145">
        <v>118.48147693</v>
      </c>
      <c r="N35" s="145">
        <v>119.91408756</v>
      </c>
      <c r="O35" s="147">
        <v>0.25895932609980032</v>
      </c>
      <c r="Q35" s="145">
        <v>193.95040057</v>
      </c>
      <c r="R35" s="146">
        <v>238.39556449</v>
      </c>
      <c r="S35" s="147">
        <v>0.22915737110818177</v>
      </c>
    </row>
    <row r="36" spans="1:20" ht="7.5" customHeight="1" thickBot="1" x14ac:dyDescent="0.25">
      <c r="B36" s="177"/>
      <c r="C36" s="177"/>
      <c r="D36" s="21"/>
      <c r="E36" s="21"/>
      <c r="F36" s="21"/>
      <c r="G36" s="21"/>
      <c r="H36" s="21"/>
      <c r="I36" s="21"/>
      <c r="J36" s="21"/>
      <c r="K36" s="21"/>
      <c r="L36" s="21"/>
      <c r="M36" s="21"/>
      <c r="N36" s="21"/>
      <c r="O36" s="70"/>
      <c r="Q36" s="21"/>
      <c r="R36" s="21"/>
      <c r="S36" s="70"/>
    </row>
    <row r="37" spans="1:20" x14ac:dyDescent="0.2">
      <c r="A37" s="195"/>
      <c r="B37" s="196" t="s">
        <v>98</v>
      </c>
      <c r="C37" s="197"/>
      <c r="D37" s="40">
        <v>-54.310864350000003</v>
      </c>
      <c r="E37" s="21"/>
      <c r="F37" s="40">
        <v>13.548405730000001</v>
      </c>
      <c r="G37" s="40">
        <v>11.35497047</v>
      </c>
      <c r="H37" s="40">
        <v>-1.3172053699999999</v>
      </c>
      <c r="I37" s="40">
        <v>21.431221279999999</v>
      </c>
      <c r="J37" s="21"/>
      <c r="K37" s="40">
        <v>45.017392110000003</v>
      </c>
      <c r="L37" s="21"/>
      <c r="M37" s="40">
        <v>13.394141250000001</v>
      </c>
      <c r="N37" s="40">
        <v>5.3993687299999999</v>
      </c>
      <c r="O37" s="77">
        <v>-0.52449293071565339</v>
      </c>
      <c r="P37" s="61"/>
      <c r="Q37" s="40">
        <v>24.9033762</v>
      </c>
      <c r="R37" s="152">
        <v>18.79350998</v>
      </c>
      <c r="S37" s="77">
        <v>-0.2453428872828898</v>
      </c>
      <c r="T37" s="61"/>
    </row>
    <row r="38" spans="1:20" ht="13.5" thickBot="1" x14ac:dyDescent="0.25">
      <c r="A38" s="190"/>
      <c r="B38" s="190" t="s">
        <v>99</v>
      </c>
      <c r="C38" s="181"/>
      <c r="D38" s="34">
        <v>260.98002322999997</v>
      </c>
      <c r="E38" s="21"/>
      <c r="F38" s="34">
        <v>112.25022672</v>
      </c>
      <c r="G38" s="34">
        <v>106.60355005</v>
      </c>
      <c r="H38" s="34">
        <v>118.33575291</v>
      </c>
      <c r="I38" s="34">
        <v>135.93821226</v>
      </c>
      <c r="J38" s="21"/>
      <c r="K38" s="34">
        <v>473.12774194000002</v>
      </c>
      <c r="L38" s="21"/>
      <c r="M38" s="34">
        <v>131.87561818</v>
      </c>
      <c r="N38" s="34">
        <v>125.31345629</v>
      </c>
      <c r="O38" s="69">
        <v>0.17550922301578653</v>
      </c>
      <c r="Q38" s="34">
        <v>218.85377677</v>
      </c>
      <c r="R38" s="35">
        <v>257.18907446999998</v>
      </c>
      <c r="S38" s="69">
        <v>0.17516397599246231</v>
      </c>
    </row>
    <row r="39" spans="1:20" ht="7.5" customHeight="1" thickBot="1" x14ac:dyDescent="0.25">
      <c r="B39" s="177"/>
      <c r="C39" s="177"/>
      <c r="D39" s="21"/>
      <c r="E39" s="21"/>
      <c r="F39" s="21"/>
      <c r="G39" s="21"/>
      <c r="H39" s="21"/>
      <c r="I39" s="21"/>
      <c r="J39" s="21"/>
      <c r="K39" s="21"/>
      <c r="L39" s="21"/>
      <c r="M39" s="21"/>
      <c r="N39" s="21"/>
      <c r="O39" s="70"/>
      <c r="Q39" s="21"/>
      <c r="R39" s="21"/>
      <c r="S39" s="70"/>
    </row>
    <row r="40" spans="1:20" s="197" customFormat="1" x14ac:dyDescent="0.2">
      <c r="A40" s="195" t="s">
        <v>100</v>
      </c>
      <c r="B40" s="196" t="s">
        <v>101</v>
      </c>
      <c r="D40" s="40">
        <v>-170.70745948999999</v>
      </c>
      <c r="E40" s="21"/>
      <c r="F40" s="40">
        <v>-67.433224460000005</v>
      </c>
      <c r="G40" s="40">
        <v>-93.754278450000001</v>
      </c>
      <c r="H40" s="40">
        <v>-62.539878549999997</v>
      </c>
      <c r="I40" s="40">
        <v>-66.016218820000006</v>
      </c>
      <c r="J40" s="21"/>
      <c r="K40" s="40">
        <v>-289.74360028000001</v>
      </c>
      <c r="L40" s="21"/>
      <c r="M40" s="40">
        <v>-85.367999789999999</v>
      </c>
      <c r="N40" s="40">
        <v>-71.806012089999996</v>
      </c>
      <c r="O40" s="77">
        <v>0.23410415740872256</v>
      </c>
      <c r="P40" s="1"/>
      <c r="Q40" s="40">
        <v>-161.18750291000001</v>
      </c>
      <c r="R40" s="152">
        <v>-157.17401187999999</v>
      </c>
      <c r="S40" s="77">
        <v>2.489951737909215E-2</v>
      </c>
      <c r="T40" s="1"/>
    </row>
    <row r="41" spans="1:20" s="197" customFormat="1" x14ac:dyDescent="0.2">
      <c r="A41" s="197" t="s">
        <v>102</v>
      </c>
      <c r="B41" s="198" t="s">
        <v>103</v>
      </c>
      <c r="D41" s="200">
        <v>48.178467920000003</v>
      </c>
      <c r="E41" s="21"/>
      <c r="F41" s="200">
        <v>8.0458734399999994</v>
      </c>
      <c r="G41" s="200">
        <v>43.22240798</v>
      </c>
      <c r="H41" s="200">
        <v>16.93191654</v>
      </c>
      <c r="I41" s="200">
        <v>5.9732920199999997</v>
      </c>
      <c r="J41" s="21"/>
      <c r="K41" s="200">
        <v>74.173489979999999</v>
      </c>
      <c r="L41" s="21"/>
      <c r="M41" s="200">
        <v>15.90760049</v>
      </c>
      <c r="N41" s="200">
        <v>12.66322461</v>
      </c>
      <c r="O41" s="202">
        <v>-0.70702176945209616</v>
      </c>
      <c r="P41" s="1"/>
      <c r="Q41" s="200">
        <v>51.268281420000001</v>
      </c>
      <c r="R41" s="201">
        <v>28.5708251</v>
      </c>
      <c r="S41" s="202">
        <v>-0.44271927381489357</v>
      </c>
      <c r="T41" s="1"/>
    </row>
    <row r="42" spans="1:20" s="14" customFormat="1" ht="13.5" customHeight="1" thickBot="1" x14ac:dyDescent="0.25">
      <c r="A42" s="188"/>
      <c r="B42" s="188" t="s">
        <v>104</v>
      </c>
      <c r="C42" s="177"/>
      <c r="D42" s="159">
        <v>-122.52899157</v>
      </c>
      <c r="E42" s="15"/>
      <c r="F42" s="159">
        <v>-59.387351019999997</v>
      </c>
      <c r="G42" s="159">
        <v>-50.531870470000001</v>
      </c>
      <c r="H42" s="159">
        <v>-45.607962010000001</v>
      </c>
      <c r="I42" s="159">
        <v>-60.042926799999996</v>
      </c>
      <c r="J42" s="15"/>
      <c r="K42" s="159">
        <v>-215.57011030000001</v>
      </c>
      <c r="L42" s="15"/>
      <c r="M42" s="159">
        <v>-69.460399300000006</v>
      </c>
      <c r="N42" s="159">
        <v>-59.142787480000003</v>
      </c>
      <c r="O42" s="82">
        <v>-0.17040566537334437</v>
      </c>
      <c r="Q42" s="159">
        <v>-109.91922149</v>
      </c>
      <c r="R42" s="160">
        <v>-128.60318677999999</v>
      </c>
      <c r="S42" s="82">
        <v>-0.16997905404287983</v>
      </c>
    </row>
    <row r="43" spans="1:20" ht="7.5" customHeight="1" thickBot="1" x14ac:dyDescent="0.25">
      <c r="B43" s="177"/>
      <c r="C43" s="177"/>
      <c r="D43" s="21"/>
      <c r="E43" s="21"/>
      <c r="F43" s="21"/>
      <c r="G43" s="21"/>
      <c r="H43" s="21"/>
      <c r="I43" s="21"/>
      <c r="J43" s="21"/>
      <c r="K43" s="21"/>
      <c r="L43" s="21"/>
      <c r="M43" s="21"/>
      <c r="N43" s="21"/>
      <c r="O43" s="70"/>
      <c r="Q43" s="21"/>
      <c r="R43" s="21"/>
      <c r="S43" s="70"/>
    </row>
    <row r="44" spans="1:20" x14ac:dyDescent="0.2">
      <c r="A44" s="189"/>
      <c r="B44" s="149" t="s">
        <v>105</v>
      </c>
      <c r="C44" s="150"/>
      <c r="D44" s="40">
        <v>11.498663260000001</v>
      </c>
      <c r="E44" s="21"/>
      <c r="F44" s="40">
        <v>0.30776191000000003</v>
      </c>
      <c r="G44" s="40">
        <v>5.6029309300000003</v>
      </c>
      <c r="H44" s="40">
        <v>8.5869294400000005</v>
      </c>
      <c r="I44" s="40">
        <v>-1.55534835</v>
      </c>
      <c r="J44" s="21"/>
      <c r="K44" s="40">
        <v>12.942273930000001</v>
      </c>
      <c r="L44" s="21"/>
      <c r="M44" s="40">
        <v>2.7915521600000002</v>
      </c>
      <c r="N44" s="40">
        <v>1.4362208999999999</v>
      </c>
      <c r="O44" s="77">
        <v>-0.74366614224887484</v>
      </c>
      <c r="Q44" s="40">
        <v>5.9106928400000003</v>
      </c>
      <c r="R44" s="152">
        <v>4.2277730599999996</v>
      </c>
      <c r="S44" s="77">
        <v>-0.28472462121716352</v>
      </c>
    </row>
    <row r="45" spans="1:20" s="14" customFormat="1" ht="13.5" customHeight="1" thickBot="1" x14ac:dyDescent="0.25">
      <c r="A45" s="203"/>
      <c r="B45" s="203" t="s">
        <v>106</v>
      </c>
      <c r="C45" s="204"/>
      <c r="D45" s="159">
        <v>-111.03032831</v>
      </c>
      <c r="E45" s="15"/>
      <c r="F45" s="159">
        <v>-59.079589110000001</v>
      </c>
      <c r="G45" s="159">
        <v>-44.928939540000002</v>
      </c>
      <c r="H45" s="159">
        <v>-37.021032570000003</v>
      </c>
      <c r="I45" s="159">
        <v>-61.598275149999999</v>
      </c>
      <c r="J45" s="15"/>
      <c r="K45" s="159">
        <v>-202.62783637000001</v>
      </c>
      <c r="L45" s="15"/>
      <c r="M45" s="159">
        <v>-66.668847139999997</v>
      </c>
      <c r="N45" s="159">
        <v>-57.70656658</v>
      </c>
      <c r="O45" s="82">
        <v>-0.28439636392094553</v>
      </c>
      <c r="Q45" s="159">
        <v>-104.00852865</v>
      </c>
      <c r="R45" s="160">
        <v>-124.37541372</v>
      </c>
      <c r="S45" s="82">
        <v>-0.19581937495276736</v>
      </c>
    </row>
    <row r="46" spans="1:20" ht="7.5" customHeight="1" thickBot="1" x14ac:dyDescent="0.25">
      <c r="B46" s="177"/>
      <c r="C46" s="177"/>
      <c r="D46" s="21"/>
      <c r="E46" s="21"/>
      <c r="F46" s="21"/>
      <c r="G46" s="21"/>
      <c r="H46" s="21"/>
      <c r="I46" s="21"/>
      <c r="J46" s="21"/>
      <c r="K46" s="21"/>
      <c r="L46" s="21"/>
      <c r="M46" s="21"/>
      <c r="N46" s="21"/>
      <c r="O46" s="70"/>
      <c r="Q46" s="21"/>
      <c r="R46" s="21"/>
      <c r="S46" s="70"/>
    </row>
    <row r="47" spans="1:20" s="14" customFormat="1" ht="13.5" customHeight="1" thickBot="1" x14ac:dyDescent="0.25">
      <c r="A47" s="176"/>
      <c r="B47" s="176" t="s">
        <v>107</v>
      </c>
      <c r="C47" s="177"/>
      <c r="D47" s="145">
        <v>149.94969492000001</v>
      </c>
      <c r="E47" s="15"/>
      <c r="F47" s="145">
        <v>53.17063761</v>
      </c>
      <c r="G47" s="145">
        <v>61.674610510000001</v>
      </c>
      <c r="H47" s="145">
        <v>81.314720339999994</v>
      </c>
      <c r="I47" s="145">
        <v>74.339937109999994</v>
      </c>
      <c r="J47" s="15"/>
      <c r="K47" s="145">
        <v>270.49990557000001</v>
      </c>
      <c r="L47" s="15"/>
      <c r="M47" s="145">
        <v>65.206771040000007</v>
      </c>
      <c r="N47" s="145">
        <v>67.606889710000004</v>
      </c>
      <c r="O47" s="147">
        <v>9.6186731475801313E-2</v>
      </c>
      <c r="Q47" s="145">
        <v>114.84524811999999</v>
      </c>
      <c r="R47" s="146">
        <v>132.81366075</v>
      </c>
      <c r="S47" s="147">
        <v>0.15645760642377726</v>
      </c>
    </row>
    <row r="48" spans="1:20" ht="7.5" customHeight="1" thickBot="1" x14ac:dyDescent="0.25">
      <c r="B48" s="177"/>
      <c r="C48" s="177"/>
      <c r="D48" s="21"/>
      <c r="E48" s="21"/>
      <c r="F48" s="21"/>
      <c r="G48" s="21"/>
      <c r="H48" s="21"/>
      <c r="I48" s="21"/>
      <c r="J48" s="21"/>
      <c r="K48" s="21"/>
      <c r="L48" s="21"/>
      <c r="M48" s="21"/>
      <c r="N48" s="21"/>
      <c r="O48" s="70"/>
      <c r="Q48" s="21"/>
      <c r="R48" s="21"/>
      <c r="S48" s="70"/>
    </row>
    <row r="49" spans="1:19" x14ac:dyDescent="0.2">
      <c r="A49" s="189" t="s">
        <v>108</v>
      </c>
      <c r="B49" s="149" t="s">
        <v>109</v>
      </c>
      <c r="C49" s="150"/>
      <c r="D49" s="205">
        <v>20.837934780000001</v>
      </c>
      <c r="E49" s="21"/>
      <c r="F49" s="205">
        <v>1.7803293099999999</v>
      </c>
      <c r="G49" s="205">
        <v>19.23517262</v>
      </c>
      <c r="H49" s="205">
        <v>15.0408027</v>
      </c>
      <c r="I49" s="205">
        <v>-0.73052234000000005</v>
      </c>
      <c r="J49" s="21"/>
      <c r="K49" s="205">
        <v>35.325782289999999</v>
      </c>
      <c r="L49" s="21"/>
      <c r="M49" s="205">
        <v>5.2492780799999998</v>
      </c>
      <c r="N49" s="205">
        <v>1.32628663</v>
      </c>
      <c r="O49" s="77">
        <v>-0.9310488834074212</v>
      </c>
      <c r="Q49" s="205">
        <v>21.015501929999999</v>
      </c>
      <c r="R49" s="152">
        <v>6.5755647100000001</v>
      </c>
      <c r="S49" s="77">
        <v>-0.68710884318145804</v>
      </c>
    </row>
    <row r="50" spans="1:19" x14ac:dyDescent="0.2">
      <c r="A50" s="1" t="s">
        <v>110</v>
      </c>
      <c r="B50" s="206" t="s">
        <v>111</v>
      </c>
      <c r="C50" s="181"/>
      <c r="D50" s="30">
        <v>-11.498663260000001</v>
      </c>
      <c r="E50" s="21"/>
      <c r="F50" s="30">
        <v>-0.30776191000000003</v>
      </c>
      <c r="G50" s="30">
        <v>-5.6029309300000003</v>
      </c>
      <c r="H50" s="30">
        <v>-8.5869294400000005</v>
      </c>
      <c r="I50" s="30">
        <v>1.55534835</v>
      </c>
      <c r="J50" s="21"/>
      <c r="K50" s="30">
        <v>-12.942273930000001</v>
      </c>
      <c r="L50" s="21"/>
      <c r="M50" s="30">
        <v>-2.7915521600000002</v>
      </c>
      <c r="N50" s="30">
        <v>-1.4362208999999999</v>
      </c>
      <c r="O50" s="60">
        <v>0.74366614224887484</v>
      </c>
      <c r="Q50" s="30">
        <v>-5.9106928400000003</v>
      </c>
      <c r="R50" s="31">
        <v>-4.2277730599999996</v>
      </c>
      <c r="S50" s="60">
        <v>0.28472462121716352</v>
      </c>
    </row>
    <row r="51" spans="1:19" x14ac:dyDescent="0.2">
      <c r="A51" s="1" t="s">
        <v>112</v>
      </c>
      <c r="B51" s="206" t="s">
        <v>113</v>
      </c>
      <c r="C51" s="181"/>
      <c r="D51" s="30">
        <v>6.1054948500000004</v>
      </c>
      <c r="E51" s="21"/>
      <c r="F51" s="30">
        <v>-4.31654231</v>
      </c>
      <c r="G51" s="30">
        <v>0.65085274000000004</v>
      </c>
      <c r="H51" s="30">
        <v>-7.8750447899999996</v>
      </c>
      <c r="I51" s="30">
        <v>5.0611775000000003</v>
      </c>
      <c r="J51" s="21"/>
      <c r="K51" s="30">
        <v>-6.4795568599999998</v>
      </c>
      <c r="L51" s="21"/>
      <c r="M51" s="30">
        <v>2.5431566600000002</v>
      </c>
      <c r="N51" s="30">
        <v>0.80832844000000004</v>
      </c>
      <c r="O51" s="60">
        <v>0.24195288783757748</v>
      </c>
      <c r="Q51" s="30">
        <v>-3.6656895700000001</v>
      </c>
      <c r="R51" s="31">
        <v>3.3514851000000001</v>
      </c>
      <c r="S51" s="60">
        <v>1.9142850304151642</v>
      </c>
    </row>
    <row r="52" spans="1:19" s="14" customFormat="1" ht="13.5" customHeight="1" thickBot="1" x14ac:dyDescent="0.25">
      <c r="A52" s="188"/>
      <c r="B52" s="188" t="s">
        <v>114</v>
      </c>
      <c r="C52" s="177"/>
      <c r="D52" s="159">
        <v>15.44476637</v>
      </c>
      <c r="E52" s="15"/>
      <c r="F52" s="159">
        <v>-2.84397491</v>
      </c>
      <c r="G52" s="159">
        <v>14.28309443</v>
      </c>
      <c r="H52" s="159">
        <v>-1.4211715300000001</v>
      </c>
      <c r="I52" s="159">
        <v>5.8860035100000001</v>
      </c>
      <c r="J52" s="15"/>
      <c r="K52" s="159">
        <v>15.9039515</v>
      </c>
      <c r="L52" s="15"/>
      <c r="M52" s="159">
        <v>5.0008825799999999</v>
      </c>
      <c r="N52" s="159">
        <v>0.69839417000000004</v>
      </c>
      <c r="O52" s="82">
        <v>-0.95110344096492816</v>
      </c>
      <c r="Q52" s="159">
        <v>11.43911952</v>
      </c>
      <c r="R52" s="160">
        <v>5.6992767500000001</v>
      </c>
      <c r="S52" s="82">
        <v>-0.5017731268533856</v>
      </c>
    </row>
    <row r="53" spans="1:19" ht="7.5" customHeight="1" thickBot="1" x14ac:dyDescent="0.25">
      <c r="B53" s="177"/>
      <c r="C53" s="177"/>
      <c r="D53" s="21"/>
      <c r="E53" s="21"/>
      <c r="F53" s="21"/>
      <c r="G53" s="21"/>
      <c r="H53" s="21"/>
      <c r="I53" s="21"/>
      <c r="J53" s="21"/>
      <c r="K53" s="21"/>
      <c r="L53" s="21"/>
      <c r="M53" s="21"/>
      <c r="N53" s="21"/>
      <c r="O53" s="70"/>
      <c r="Q53" s="21"/>
      <c r="R53" s="21"/>
      <c r="S53" s="70"/>
    </row>
    <row r="54" spans="1:19" x14ac:dyDescent="0.2">
      <c r="A54" s="189" t="s">
        <v>115</v>
      </c>
      <c r="B54" s="207" t="s">
        <v>116</v>
      </c>
      <c r="C54" s="181"/>
      <c r="D54" s="40">
        <v>48.611342020000002</v>
      </c>
      <c r="E54" s="21"/>
      <c r="F54" s="40">
        <v>22.00386512</v>
      </c>
      <c r="G54" s="40">
        <v>30.156126440000001</v>
      </c>
      <c r="H54" s="40">
        <v>66.218053029999993</v>
      </c>
      <c r="I54" s="40">
        <v>46.992615049999998</v>
      </c>
      <c r="J54" s="21"/>
      <c r="K54" s="40">
        <v>165.37065964000001</v>
      </c>
      <c r="L54" s="21"/>
      <c r="M54" s="40">
        <v>35.399188619999997</v>
      </c>
      <c r="N54" s="40">
        <v>29.695907640000001</v>
      </c>
      <c r="O54" s="77">
        <v>-1.5261204084538909E-2</v>
      </c>
      <c r="Q54" s="40">
        <v>52.159991560000002</v>
      </c>
      <c r="R54" s="152">
        <v>65.095096260000005</v>
      </c>
      <c r="S54" s="77">
        <v>0.24798901060251635</v>
      </c>
    </row>
    <row r="55" spans="1:19" x14ac:dyDescent="0.2">
      <c r="A55" s="1" t="s">
        <v>117</v>
      </c>
      <c r="B55" s="206" t="s">
        <v>118</v>
      </c>
      <c r="C55" s="181"/>
      <c r="D55" s="30">
        <v>-204.53913125</v>
      </c>
      <c r="E55" s="21"/>
      <c r="F55" s="30">
        <v>-52.29015639</v>
      </c>
      <c r="G55" s="30">
        <v>-51.48202611</v>
      </c>
      <c r="H55" s="30">
        <v>-92.683990649999998</v>
      </c>
      <c r="I55" s="30">
        <v>-110.34905320999999</v>
      </c>
      <c r="J55" s="21"/>
      <c r="K55" s="30">
        <v>-306.80522636000001</v>
      </c>
      <c r="L55" s="21"/>
      <c r="M55" s="30">
        <v>-64.715548940000005</v>
      </c>
      <c r="N55" s="30">
        <v>-59.065553059999999</v>
      </c>
      <c r="O55" s="60">
        <v>-0.14730436082287282</v>
      </c>
      <c r="Q55" s="30">
        <v>-103.7721825</v>
      </c>
      <c r="R55" s="31">
        <v>-123.781102</v>
      </c>
      <c r="S55" s="60">
        <v>-0.1928158300033827</v>
      </c>
    </row>
    <row r="56" spans="1:19" s="14" customFormat="1" ht="13.5" customHeight="1" thickBot="1" x14ac:dyDescent="0.25">
      <c r="A56" s="188"/>
      <c r="B56" s="188" t="s">
        <v>119</v>
      </c>
      <c r="C56" s="177"/>
      <c r="D56" s="159">
        <v>-155.92778923</v>
      </c>
      <c r="E56" s="15"/>
      <c r="F56" s="159">
        <v>-30.28629127</v>
      </c>
      <c r="G56" s="159">
        <v>-21.325899669999998</v>
      </c>
      <c r="H56" s="159">
        <v>-26.465937619999998</v>
      </c>
      <c r="I56" s="159">
        <v>-63.356438160000003</v>
      </c>
      <c r="J56" s="15"/>
      <c r="K56" s="159">
        <v>-141.43456671999999</v>
      </c>
      <c r="L56" s="15"/>
      <c r="M56" s="159">
        <v>-29.316360320000001</v>
      </c>
      <c r="N56" s="159">
        <v>-29.369645420000001</v>
      </c>
      <c r="O56" s="82">
        <v>-0.37718201222316844</v>
      </c>
      <c r="Q56" s="159">
        <v>-51.612190939999998</v>
      </c>
      <c r="R56" s="160">
        <v>-58.686005739999999</v>
      </c>
      <c r="S56" s="82">
        <v>-0.13705705321100251</v>
      </c>
    </row>
    <row r="57" spans="1:19" ht="7.5" customHeight="1" thickBot="1" x14ac:dyDescent="0.25">
      <c r="B57" s="177"/>
      <c r="C57" s="177"/>
      <c r="D57" s="21"/>
      <c r="E57" s="21"/>
      <c r="F57" s="21"/>
      <c r="G57" s="21"/>
      <c r="H57" s="21"/>
      <c r="I57" s="21"/>
      <c r="J57" s="21"/>
      <c r="K57" s="21"/>
      <c r="L57" s="21"/>
      <c r="M57" s="21"/>
      <c r="N57" s="21"/>
      <c r="O57" s="70"/>
      <c r="Q57" s="21"/>
      <c r="R57" s="21"/>
      <c r="S57" s="70"/>
    </row>
    <row r="58" spans="1:19" s="14" customFormat="1" ht="13.5" customHeight="1" thickBot="1" x14ac:dyDescent="0.25">
      <c r="A58" s="208"/>
      <c r="B58" s="208" t="s">
        <v>120</v>
      </c>
      <c r="C58" s="209"/>
      <c r="D58" s="145">
        <v>112.64989421</v>
      </c>
      <c r="E58" s="15"/>
      <c r="F58" s="145">
        <v>100.20404619999999</v>
      </c>
      <c r="G58" s="145">
        <v>79.217123540000003</v>
      </c>
      <c r="H58" s="145">
        <v>135.93545856</v>
      </c>
      <c r="I58" s="145">
        <v>92.22614643</v>
      </c>
      <c r="J58" s="15"/>
      <c r="K58" s="145">
        <v>407.58277472999998</v>
      </c>
      <c r="L58" s="15"/>
      <c r="M58" s="145">
        <v>134.92761153999999</v>
      </c>
      <c r="N58" s="145">
        <v>124.05000513</v>
      </c>
      <c r="O58" s="147">
        <v>0.56594937541959633</v>
      </c>
      <c r="Q58" s="145">
        <v>179.42116974000001</v>
      </c>
      <c r="R58" s="146">
        <v>258.97761666999997</v>
      </c>
      <c r="S58" s="147">
        <v>0.44340613231585524</v>
      </c>
    </row>
    <row r="59" spans="1:19" ht="7.5" customHeight="1" thickBot="1" x14ac:dyDescent="0.25">
      <c r="B59" s="209"/>
      <c r="C59" s="209"/>
      <c r="D59" s="21"/>
      <c r="E59" s="21"/>
      <c r="F59" s="21"/>
      <c r="G59" s="21"/>
      <c r="H59" s="21"/>
      <c r="I59" s="21"/>
      <c r="J59" s="21"/>
      <c r="K59" s="21"/>
      <c r="L59" s="21"/>
      <c r="M59" s="21"/>
      <c r="N59" s="21"/>
      <c r="O59" s="70"/>
      <c r="Q59" s="21"/>
      <c r="R59" s="21"/>
      <c r="S59" s="70"/>
    </row>
    <row r="60" spans="1:19" x14ac:dyDescent="0.2">
      <c r="A60" s="189" t="s">
        <v>121</v>
      </c>
      <c r="B60" s="210" t="s">
        <v>122</v>
      </c>
      <c r="C60" s="211"/>
      <c r="D60" s="205">
        <v>0</v>
      </c>
      <c r="E60" s="21"/>
      <c r="F60" s="205">
        <v>0</v>
      </c>
      <c r="G60" s="205">
        <v>0</v>
      </c>
      <c r="H60" s="205">
        <v>0</v>
      </c>
      <c r="I60" s="205">
        <v>0</v>
      </c>
      <c r="J60" s="21"/>
      <c r="K60" s="205">
        <v>0</v>
      </c>
      <c r="L60" s="21"/>
      <c r="M60" s="205">
        <v>0</v>
      </c>
      <c r="N60" s="205">
        <v>0</v>
      </c>
      <c r="O60" s="213" t="s">
        <v>84</v>
      </c>
      <c r="Q60" s="205">
        <v>0</v>
      </c>
      <c r="R60" s="212">
        <v>0</v>
      </c>
      <c r="S60" s="213" t="s">
        <v>84</v>
      </c>
    </row>
    <row r="61" spans="1:19" s="14" customFormat="1" ht="13.5" customHeight="1" thickBot="1" x14ac:dyDescent="0.25">
      <c r="A61" s="214"/>
      <c r="B61" s="214" t="s">
        <v>41</v>
      </c>
      <c r="C61" s="209"/>
      <c r="D61" s="159">
        <v>112.64989421</v>
      </c>
      <c r="E61" s="15"/>
      <c r="F61" s="159">
        <v>100.20404619999999</v>
      </c>
      <c r="G61" s="159">
        <v>79.217123540000003</v>
      </c>
      <c r="H61" s="159">
        <v>135.93545856</v>
      </c>
      <c r="I61" s="159">
        <v>92.22614643</v>
      </c>
      <c r="J61" s="15"/>
      <c r="K61" s="159">
        <v>407.58277472999998</v>
      </c>
      <c r="L61" s="15"/>
      <c r="M61" s="159">
        <v>134.92761153999999</v>
      </c>
      <c r="N61" s="159">
        <v>124.05000513</v>
      </c>
      <c r="O61" s="82">
        <v>0.56594937541959633</v>
      </c>
      <c r="Q61" s="159">
        <v>179.42116974000001</v>
      </c>
      <c r="R61" s="160">
        <v>258.97761666999997</v>
      </c>
      <c r="S61" s="82">
        <v>0.44340613231585524</v>
      </c>
    </row>
    <row r="72" spans="1:19" ht="5.25" customHeight="1" x14ac:dyDescent="0.2"/>
    <row r="73" spans="1:19" ht="5.25" customHeight="1" x14ac:dyDescent="0.2">
      <c r="O73" s="70"/>
      <c r="S73" s="70"/>
    </row>
    <row r="78" spans="1:19" ht="9" customHeight="1" x14ac:dyDescent="0.2"/>
    <row r="79" spans="1:19" x14ac:dyDescent="0.2">
      <c r="A79" s="545"/>
      <c r="B79" s="545"/>
      <c r="C79" s="73"/>
    </row>
  </sheetData>
  <mergeCells count="4">
    <mergeCell ref="A1:B1"/>
    <mergeCell ref="A2:B2"/>
    <mergeCell ref="A3:B3"/>
    <mergeCell ref="A79:B79"/>
  </mergeCells>
  <conditionalFormatting sqref="M3:N3 M5:N5 M7:N13 M15:N17 M19:N19 M21:N25 M27:N33 M35:N35 M37:N38 M40:N42 M44:N45 M47:N47 M49:N52 M54:N56 M58:N58 M60:N61">
    <cfRule type="expression" dxfId="14" priority="1">
      <formula>IF(LEN(M$2)=1,TRUE,FALSE)</formula>
    </cfRule>
  </conditionalFormatting>
  <pageMargins left="0.7" right="0.7" top="0.75" bottom="0.75" header="0.3" footer="0.3"/>
  <pageSetup paperSize="8" scale="78"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19F5B-CCE7-4869-863E-5C942F678209}">
  <sheetPr>
    <pageSetUpPr fitToPage="1"/>
  </sheetPr>
  <dimension ref="A1:T78"/>
  <sheetViews>
    <sheetView topLeftCell="A9" workbookViewId="0">
      <selection activeCell="A35" sqref="A35"/>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4" width="11.42578125" style="1" customWidth="1"/>
    <col min="15" max="15" width="14.28515625" style="1" customWidth="1"/>
    <col min="16" max="16" width="2.85546875" style="1" customWidth="1"/>
    <col min="17" max="18" width="11.42578125" style="1" customWidth="1"/>
    <col min="19" max="19" width="14.28515625" style="1" customWidth="1"/>
    <col min="20" max="20" width="4" style="1" customWidth="1"/>
    <col min="21" max="16384" width="9.140625" style="1"/>
  </cols>
  <sheetData>
    <row r="1" spans="1:20" ht="15.75" x14ac:dyDescent="0.25">
      <c r="A1" s="544" t="s">
        <v>68</v>
      </c>
      <c r="B1" s="544"/>
      <c r="C1" s="138"/>
      <c r="M1" s="1" t="s">
        <v>6</v>
      </c>
      <c r="N1" s="1" t="s">
        <v>6</v>
      </c>
      <c r="O1" s="1" t="s">
        <v>6</v>
      </c>
      <c r="P1" s="1" t="s">
        <v>6</v>
      </c>
      <c r="Q1" s="1" t="s">
        <v>6</v>
      </c>
    </row>
    <row r="2" spans="1:20" x14ac:dyDescent="0.2">
      <c r="A2" s="545" t="s">
        <v>7</v>
      </c>
      <c r="B2" s="545"/>
      <c r="C2" s="73"/>
      <c r="M2" s="1" t="s">
        <v>6</v>
      </c>
      <c r="N2" s="1" t="s">
        <v>8</v>
      </c>
    </row>
    <row r="3" spans="1:20" ht="27" customHeight="1" thickBot="1" x14ac:dyDescent="0.25">
      <c r="A3" s="551" t="s">
        <v>160</v>
      </c>
      <c r="B3" s="551"/>
      <c r="C3" s="261"/>
      <c r="D3" s="8" t="s">
        <v>9</v>
      </c>
      <c r="E3" s="9"/>
      <c r="F3" s="8" t="s">
        <v>10</v>
      </c>
      <c r="G3" s="8" t="s">
        <v>11</v>
      </c>
      <c r="H3" s="8" t="s">
        <v>12</v>
      </c>
      <c r="I3" s="8" t="s">
        <v>13</v>
      </c>
      <c r="J3" s="7"/>
      <c r="K3" s="8" t="s">
        <v>14</v>
      </c>
      <c r="L3" s="7"/>
      <c r="M3" s="8" t="s">
        <v>15</v>
      </c>
      <c r="N3" s="8" t="s">
        <v>16</v>
      </c>
      <c r="O3" s="8" t="s">
        <v>17</v>
      </c>
      <c r="Q3" s="8" t="s">
        <v>18</v>
      </c>
      <c r="R3" s="10" t="s">
        <v>19</v>
      </c>
      <c r="S3" s="8" t="s">
        <v>20</v>
      </c>
    </row>
    <row r="4" spans="1:20" ht="7.5" customHeight="1" thickBot="1" x14ac:dyDescent="0.25">
      <c r="B4" s="140"/>
      <c r="C4" s="140"/>
      <c r="D4" s="80"/>
      <c r="E4" s="80"/>
      <c r="F4" s="80"/>
      <c r="G4" s="80"/>
      <c r="H4" s="80"/>
      <c r="I4" s="80"/>
      <c r="J4" s="80"/>
      <c r="K4" s="80"/>
      <c r="L4" s="80"/>
      <c r="M4" s="80"/>
      <c r="N4" s="80"/>
      <c r="O4" s="11"/>
      <c r="P4" s="11"/>
      <c r="Q4" s="80"/>
      <c r="R4" s="80"/>
      <c r="S4" s="11"/>
      <c r="T4" s="11"/>
    </row>
    <row r="5" spans="1:20" s="14" customFormat="1" ht="13.5" customHeight="1" thickBot="1" x14ac:dyDescent="0.25">
      <c r="A5" s="141" t="s">
        <v>69</v>
      </c>
      <c r="B5" s="142" t="s">
        <v>21</v>
      </c>
      <c r="C5" s="143"/>
      <c r="D5" s="145">
        <v>1900.6429192600001</v>
      </c>
      <c r="E5" s="15"/>
      <c r="F5" s="145">
        <v>535.53625970999997</v>
      </c>
      <c r="G5" s="145">
        <v>562.03813498</v>
      </c>
      <c r="H5" s="145">
        <v>630.31417614999998</v>
      </c>
      <c r="I5" s="145">
        <v>1018.19130331</v>
      </c>
      <c r="J5" s="52"/>
      <c r="K5" s="145">
        <v>2746.0798741499998</v>
      </c>
      <c r="L5" s="52"/>
      <c r="M5" s="145">
        <v>1122.83491594</v>
      </c>
      <c r="N5" s="145">
        <v>1183.2956211000001</v>
      </c>
      <c r="O5" s="147">
        <v>1.1053653612705612</v>
      </c>
      <c r="P5" s="11"/>
      <c r="Q5" s="145">
        <v>1097.57439469</v>
      </c>
      <c r="R5" s="146">
        <v>2306.13053704</v>
      </c>
      <c r="S5" s="147">
        <v>1.1011154671582384</v>
      </c>
      <c r="T5" s="11"/>
    </row>
    <row r="6" spans="1:20" ht="7.5" customHeight="1" thickBot="1" x14ac:dyDescent="0.25">
      <c r="B6" s="143"/>
      <c r="C6" s="143"/>
      <c r="D6" s="21"/>
      <c r="E6" s="21"/>
      <c r="F6" s="21"/>
      <c r="G6" s="21"/>
      <c r="H6" s="21"/>
      <c r="I6" s="21"/>
      <c r="J6" s="21"/>
      <c r="K6" s="21"/>
      <c r="L6" s="21"/>
      <c r="M6" s="21"/>
      <c r="N6" s="21"/>
      <c r="O6" s="70"/>
      <c r="Q6" s="21"/>
      <c r="R6" s="21"/>
      <c r="S6" s="70"/>
    </row>
    <row r="7" spans="1:20" x14ac:dyDescent="0.2">
      <c r="A7" s="148"/>
      <c r="B7" s="149" t="s">
        <v>70</v>
      </c>
      <c r="C7" s="150"/>
      <c r="D7" s="40">
        <v>-1218.10344773</v>
      </c>
      <c r="E7" s="21"/>
      <c r="F7" s="40">
        <v>-356.2390939</v>
      </c>
      <c r="G7" s="40">
        <v>-279.38954447999998</v>
      </c>
      <c r="H7" s="40">
        <v>-374.57463073000002</v>
      </c>
      <c r="I7" s="40">
        <v>-673.40839425000001</v>
      </c>
      <c r="J7" s="21"/>
      <c r="K7" s="40">
        <v>-1683.61166336</v>
      </c>
      <c r="L7" s="21"/>
      <c r="M7" s="40">
        <v>-623.08530270000006</v>
      </c>
      <c r="N7" s="40">
        <v>-699.77595354000005</v>
      </c>
      <c r="O7" s="77">
        <v>-1.5046604905792862</v>
      </c>
      <c r="Q7" s="40">
        <v>-635.62863837999998</v>
      </c>
      <c r="R7" s="152">
        <v>-1322.8612562400001</v>
      </c>
      <c r="S7" s="77">
        <v>-1.0811857370233051</v>
      </c>
    </row>
    <row r="8" spans="1:20" x14ac:dyDescent="0.2">
      <c r="B8" s="153" t="s">
        <v>71</v>
      </c>
      <c r="C8" s="150"/>
      <c r="D8" s="30">
        <v>-132.73970876000001</v>
      </c>
      <c r="E8" s="21"/>
      <c r="F8" s="30">
        <v>-36.748219890000001</v>
      </c>
      <c r="G8" s="30">
        <v>-37.460343729999998</v>
      </c>
      <c r="H8" s="30">
        <v>-43.409991499999997</v>
      </c>
      <c r="I8" s="30">
        <v>-82.367052630000003</v>
      </c>
      <c r="J8" s="21"/>
      <c r="K8" s="30">
        <v>-199.98560775000001</v>
      </c>
      <c r="L8" s="21"/>
      <c r="M8" s="30">
        <v>-68.262422040000004</v>
      </c>
      <c r="N8" s="30">
        <v>-89.309507839999995</v>
      </c>
      <c r="O8" s="60">
        <v>-1.3841080712902472</v>
      </c>
      <c r="Q8" s="30">
        <v>-74.208563620000007</v>
      </c>
      <c r="R8" s="31">
        <v>-157.57192988</v>
      </c>
      <c r="S8" s="60">
        <v>-1.1233658515057507</v>
      </c>
    </row>
    <row r="9" spans="1:20" x14ac:dyDescent="0.2">
      <c r="B9" s="153" t="s">
        <v>72</v>
      </c>
      <c r="C9" s="150"/>
      <c r="D9" s="30">
        <v>-10.955593390000001</v>
      </c>
      <c r="E9" s="21"/>
      <c r="F9" s="30">
        <v>-4.0677629900000003</v>
      </c>
      <c r="G9" s="30">
        <v>-23.3529771</v>
      </c>
      <c r="H9" s="30">
        <v>-5.3372126700000004</v>
      </c>
      <c r="I9" s="30">
        <v>12.159199770000001</v>
      </c>
      <c r="J9" s="21"/>
      <c r="K9" s="30">
        <v>-20.598752990000001</v>
      </c>
      <c r="L9" s="21"/>
      <c r="M9" s="30">
        <v>-8.7351794700000003</v>
      </c>
      <c r="N9" s="30">
        <v>-9.5011847199999995</v>
      </c>
      <c r="O9" s="60">
        <v>0.5931488872140418</v>
      </c>
      <c r="Q9" s="30">
        <v>-27.420740089999999</v>
      </c>
      <c r="R9" s="31">
        <v>-18.23636419</v>
      </c>
      <c r="S9" s="60">
        <v>0.33494267003206912</v>
      </c>
    </row>
    <row r="10" spans="1:20" x14ac:dyDescent="0.2">
      <c r="B10" s="153" t="s">
        <v>73</v>
      </c>
      <c r="C10" s="150"/>
      <c r="D10" s="30">
        <v>0</v>
      </c>
      <c r="E10" s="21"/>
      <c r="F10" s="30">
        <v>0</v>
      </c>
      <c r="G10" s="30">
        <v>0</v>
      </c>
      <c r="H10" s="30">
        <v>0</v>
      </c>
      <c r="I10" s="30">
        <v>0</v>
      </c>
      <c r="J10" s="21"/>
      <c r="K10" s="30">
        <v>0</v>
      </c>
      <c r="L10" s="21"/>
      <c r="M10" s="30">
        <v>0</v>
      </c>
      <c r="N10" s="30">
        <v>0</v>
      </c>
      <c r="O10" s="60" t="s">
        <v>84</v>
      </c>
      <c r="Q10" s="30">
        <v>0</v>
      </c>
      <c r="R10" s="31">
        <v>0</v>
      </c>
      <c r="S10" s="60" t="s">
        <v>84</v>
      </c>
    </row>
    <row r="11" spans="1:20" x14ac:dyDescent="0.2">
      <c r="B11" s="153" t="s">
        <v>74</v>
      </c>
      <c r="C11" s="150"/>
      <c r="D11" s="30">
        <v>-467.53927334999997</v>
      </c>
      <c r="E11" s="21"/>
      <c r="F11" s="30">
        <v>-128.89633778000001</v>
      </c>
      <c r="G11" s="30">
        <v>-127.52184792</v>
      </c>
      <c r="H11" s="30">
        <v>-146.32078580000001</v>
      </c>
      <c r="I11" s="30">
        <v>-218.56000047000001</v>
      </c>
      <c r="J11" s="21"/>
      <c r="K11" s="30">
        <v>-621.29897197000003</v>
      </c>
      <c r="L11" s="21"/>
      <c r="M11" s="30">
        <v>-249.60679511000001</v>
      </c>
      <c r="N11" s="30">
        <v>-270.37158650999999</v>
      </c>
      <c r="O11" s="60">
        <v>-1.1201981536498424</v>
      </c>
      <c r="Q11" s="30">
        <v>-256.41818569999998</v>
      </c>
      <c r="R11" s="31">
        <v>-519.97838162000005</v>
      </c>
      <c r="S11" s="60">
        <v>-1.0278529785260861</v>
      </c>
    </row>
    <row r="12" spans="1:20" x14ac:dyDescent="0.2">
      <c r="B12" s="153" t="s">
        <v>75</v>
      </c>
      <c r="C12" s="150"/>
      <c r="D12" s="30">
        <v>2.65327147</v>
      </c>
      <c r="E12" s="21"/>
      <c r="F12" s="30">
        <v>-2.9241391000000001</v>
      </c>
      <c r="G12" s="30">
        <v>9.9607928300000008</v>
      </c>
      <c r="H12" s="30">
        <v>8.2580410000000007E-2</v>
      </c>
      <c r="I12" s="30">
        <v>0.28374091000000001</v>
      </c>
      <c r="J12" s="21"/>
      <c r="K12" s="30">
        <v>7.4029750500000002</v>
      </c>
      <c r="L12" s="21"/>
      <c r="M12" s="30">
        <v>-4.4455815300000001</v>
      </c>
      <c r="N12" s="30">
        <v>3.07421656</v>
      </c>
      <c r="O12" s="60">
        <v>-0.69136828639372472</v>
      </c>
      <c r="Q12" s="30">
        <v>7.0366537300000003</v>
      </c>
      <c r="R12" s="31">
        <v>-1.3713649699999999</v>
      </c>
      <c r="S12" s="60">
        <v>-1.1948887955298035</v>
      </c>
    </row>
    <row r="13" spans="1:20" s="14" customFormat="1" ht="13.5" customHeight="1" thickBot="1" x14ac:dyDescent="0.25">
      <c r="A13" s="155" t="s">
        <v>76</v>
      </c>
      <c r="B13" s="156" t="s">
        <v>77</v>
      </c>
      <c r="C13" s="157"/>
      <c r="D13" s="159">
        <v>-1826.6847517599999</v>
      </c>
      <c r="E13" s="15"/>
      <c r="F13" s="159">
        <v>-528.87555366000004</v>
      </c>
      <c r="G13" s="159">
        <v>-457.76392040000002</v>
      </c>
      <c r="H13" s="159">
        <v>-569.56004028999996</v>
      </c>
      <c r="I13" s="159">
        <v>-961.89250666999999</v>
      </c>
      <c r="J13" s="15"/>
      <c r="K13" s="159">
        <v>-2518.0920210200002</v>
      </c>
      <c r="L13" s="15"/>
      <c r="M13" s="159">
        <v>-954.13528084999996</v>
      </c>
      <c r="N13" s="159">
        <v>-1065.8840160499999</v>
      </c>
      <c r="O13" s="82">
        <v>-1.3284578983826789</v>
      </c>
      <c r="Q13" s="159">
        <v>-986.63947406</v>
      </c>
      <c r="R13" s="160">
        <v>-2020.0192969</v>
      </c>
      <c r="S13" s="82">
        <v>-1.0473732807260028</v>
      </c>
    </row>
    <row r="14" spans="1:20" ht="7.5" customHeight="1" thickBot="1" x14ac:dyDescent="0.25">
      <c r="B14" s="161"/>
      <c r="C14" s="157"/>
      <c r="D14" s="21"/>
      <c r="E14" s="21"/>
      <c r="F14" s="21"/>
      <c r="G14" s="21"/>
      <c r="H14" s="21"/>
      <c r="I14" s="21"/>
      <c r="J14" s="21"/>
      <c r="K14" s="21"/>
      <c r="L14" s="21"/>
      <c r="M14" s="21"/>
      <c r="N14" s="21"/>
      <c r="O14" s="70"/>
      <c r="Q14" s="21"/>
      <c r="R14" s="21"/>
      <c r="S14" s="70"/>
    </row>
    <row r="15" spans="1:20" s="130" customFormat="1" x14ac:dyDescent="0.2">
      <c r="A15" s="162"/>
      <c r="B15" s="163" t="s">
        <v>78</v>
      </c>
      <c r="C15" s="150"/>
      <c r="D15" s="165">
        <v>-235.46283879999999</v>
      </c>
      <c r="E15" s="21"/>
      <c r="F15" s="165">
        <v>-64.88129352</v>
      </c>
      <c r="G15" s="165">
        <v>-64.838235040000001</v>
      </c>
      <c r="H15" s="165">
        <v>-54.768191000000002</v>
      </c>
      <c r="I15" s="165">
        <v>-104.7463997</v>
      </c>
      <c r="J15" s="21"/>
      <c r="K15" s="165">
        <v>-289.23411926</v>
      </c>
      <c r="L15" s="21"/>
      <c r="M15" s="165">
        <v>-84.462031830000001</v>
      </c>
      <c r="N15" s="165">
        <v>-163.73127536000001</v>
      </c>
      <c r="O15" s="167">
        <v>-1.5252272098244335</v>
      </c>
      <c r="P15" s="1"/>
      <c r="Q15" s="165">
        <v>-129.71952855999999</v>
      </c>
      <c r="R15" s="166">
        <v>-248.19330719000001</v>
      </c>
      <c r="S15" s="167">
        <v>-0.91330719395269466</v>
      </c>
      <c r="T15" s="1"/>
    </row>
    <row r="16" spans="1:20" s="130" customFormat="1" x14ac:dyDescent="0.2">
      <c r="A16" s="168"/>
      <c r="B16" s="169" t="s">
        <v>79</v>
      </c>
      <c r="C16" s="150"/>
      <c r="D16" s="30">
        <v>167.78142095999999</v>
      </c>
      <c r="E16" s="21"/>
      <c r="F16" s="30">
        <v>96.643415899999994</v>
      </c>
      <c r="G16" s="30">
        <v>2.8893325299999999</v>
      </c>
      <c r="H16" s="30">
        <v>29.019350299999999</v>
      </c>
      <c r="I16" s="30">
        <v>95.65382065</v>
      </c>
      <c r="J16" s="21"/>
      <c r="K16" s="30">
        <v>224.20591938000001</v>
      </c>
      <c r="L16" s="21"/>
      <c r="M16" s="30">
        <v>43.735504679999998</v>
      </c>
      <c r="N16" s="30">
        <v>124.3258718</v>
      </c>
      <c r="O16" s="60" t="s">
        <v>140</v>
      </c>
      <c r="P16" s="1"/>
      <c r="Q16" s="30">
        <v>99.532748429999998</v>
      </c>
      <c r="R16" s="31">
        <v>168.06137648000001</v>
      </c>
      <c r="S16" s="60">
        <v>0.68850332308662454</v>
      </c>
      <c r="T16" s="1"/>
    </row>
    <row r="17" spans="1:19" s="14" customFormat="1" ht="13.5" customHeight="1" thickBot="1" x14ac:dyDescent="0.25">
      <c r="A17" s="155" t="s">
        <v>80</v>
      </c>
      <c r="B17" s="170" t="s">
        <v>81</v>
      </c>
      <c r="D17" s="172">
        <v>-67.681417839999995</v>
      </c>
      <c r="E17" s="15"/>
      <c r="F17" s="172">
        <v>31.762122380000001</v>
      </c>
      <c r="G17" s="172">
        <v>-61.948902510000003</v>
      </c>
      <c r="H17" s="172">
        <v>-25.748840699999999</v>
      </c>
      <c r="I17" s="172">
        <v>-9.0925790499999994</v>
      </c>
      <c r="J17" s="15"/>
      <c r="K17" s="172">
        <v>-65.028199880000003</v>
      </c>
      <c r="L17" s="15"/>
      <c r="M17" s="172">
        <v>-40.726527150000003</v>
      </c>
      <c r="N17" s="172">
        <v>-39.405403560000003</v>
      </c>
      <c r="O17" s="174">
        <v>0.36390473497671649</v>
      </c>
      <c r="Q17" s="172">
        <v>-30.186780129999999</v>
      </c>
      <c r="R17" s="173">
        <v>-80.131930710000006</v>
      </c>
      <c r="S17" s="174">
        <v>-1.6545371969090499</v>
      </c>
    </row>
    <row r="18" spans="1:19" ht="7.5" customHeight="1" thickBot="1" x14ac:dyDescent="0.25">
      <c r="B18" s="14"/>
      <c r="C18" s="14"/>
      <c r="D18" s="21"/>
      <c r="E18" s="21"/>
      <c r="F18" s="21"/>
      <c r="G18" s="21"/>
      <c r="H18" s="21"/>
      <c r="I18" s="21"/>
      <c r="J18" s="21"/>
      <c r="K18" s="21"/>
      <c r="L18" s="21"/>
      <c r="M18" s="21"/>
      <c r="N18" s="21"/>
      <c r="O18" s="70"/>
      <c r="Q18" s="21"/>
      <c r="R18" s="21"/>
      <c r="S18" s="70"/>
    </row>
    <row r="19" spans="1:19" s="14" customFormat="1" ht="13.5" customHeight="1" thickBot="1" x14ac:dyDescent="0.25">
      <c r="A19" s="175"/>
      <c r="B19" s="176" t="s">
        <v>39</v>
      </c>
      <c r="C19" s="177"/>
      <c r="D19" s="145">
        <v>6.2767496600000001</v>
      </c>
      <c r="E19" s="15"/>
      <c r="F19" s="145">
        <v>38.422828430000003</v>
      </c>
      <c r="G19" s="145">
        <v>42.325312070000003</v>
      </c>
      <c r="H19" s="145">
        <v>35.005295160000003</v>
      </c>
      <c r="I19" s="145">
        <v>47.206217590000001</v>
      </c>
      <c r="J19" s="15"/>
      <c r="K19" s="145">
        <v>162.95965325</v>
      </c>
      <c r="L19" s="15"/>
      <c r="M19" s="145">
        <v>127.97310794000001</v>
      </c>
      <c r="N19" s="145">
        <v>78.006201489999995</v>
      </c>
      <c r="O19" s="147">
        <v>0.84301538901801631</v>
      </c>
      <c r="Q19" s="145">
        <v>80.748140500000005</v>
      </c>
      <c r="R19" s="146">
        <v>205.97930943</v>
      </c>
      <c r="S19" s="147">
        <v>1.5508861028199155</v>
      </c>
    </row>
    <row r="20" spans="1:19" ht="7.5" customHeight="1" thickBot="1" x14ac:dyDescent="0.25">
      <c r="B20" s="178"/>
      <c r="C20" s="177"/>
      <c r="D20" s="21"/>
      <c r="E20" s="21"/>
      <c r="F20" s="21"/>
      <c r="G20" s="21"/>
      <c r="H20" s="21"/>
      <c r="I20" s="21"/>
      <c r="J20" s="21"/>
      <c r="K20" s="21"/>
      <c r="L20" s="21"/>
      <c r="M20" s="21"/>
      <c r="N20" s="21"/>
      <c r="O20" s="70"/>
      <c r="Q20" s="21"/>
      <c r="R20" s="21"/>
      <c r="S20" s="70"/>
    </row>
    <row r="21" spans="1:19" x14ac:dyDescent="0.2">
      <c r="A21" s="179"/>
      <c r="B21" s="180" t="s">
        <v>82</v>
      </c>
      <c r="C21" s="181"/>
      <c r="D21" s="40">
        <v>89.404715909999993</v>
      </c>
      <c r="E21" s="21"/>
      <c r="F21" s="40">
        <v>24.971040439999999</v>
      </c>
      <c r="G21" s="40">
        <v>26.038555909999999</v>
      </c>
      <c r="H21" s="40">
        <v>27.838540179999999</v>
      </c>
      <c r="I21" s="40">
        <v>46.97780581</v>
      </c>
      <c r="J21" s="21"/>
      <c r="K21" s="40">
        <v>125.82594234</v>
      </c>
      <c r="L21" s="21"/>
      <c r="M21" s="40">
        <v>55.467157950000001</v>
      </c>
      <c r="N21" s="40">
        <v>61.987917979999999</v>
      </c>
      <c r="O21" s="77">
        <v>1.3806204228166814</v>
      </c>
      <c r="Q21" s="40">
        <v>51.009596350000002</v>
      </c>
      <c r="R21" s="152">
        <v>117.45507593000001</v>
      </c>
      <c r="S21" s="77">
        <v>1.3026074373160572</v>
      </c>
    </row>
    <row r="22" spans="1:19" x14ac:dyDescent="0.2">
      <c r="A22" s="182"/>
      <c r="B22" s="183" t="s">
        <v>83</v>
      </c>
      <c r="C22" s="181"/>
      <c r="D22" s="30">
        <v>0</v>
      </c>
      <c r="E22" s="21"/>
      <c r="F22" s="30">
        <v>0</v>
      </c>
      <c r="G22" s="30">
        <v>0</v>
      </c>
      <c r="H22" s="30">
        <v>0</v>
      </c>
      <c r="I22" s="30">
        <v>0</v>
      </c>
      <c r="J22" s="21"/>
      <c r="K22" s="30">
        <v>0</v>
      </c>
      <c r="L22" s="21"/>
      <c r="M22" s="30">
        <v>0</v>
      </c>
      <c r="N22" s="30">
        <v>0</v>
      </c>
      <c r="O22" s="60" t="s">
        <v>84</v>
      </c>
      <c r="Q22" s="30">
        <v>0</v>
      </c>
      <c r="R22" s="31">
        <v>0</v>
      </c>
      <c r="S22" s="60" t="s">
        <v>84</v>
      </c>
    </row>
    <row r="23" spans="1:19" x14ac:dyDescent="0.2">
      <c r="A23" s="182"/>
      <c r="B23" s="184" t="s">
        <v>85</v>
      </c>
      <c r="C23" s="73"/>
      <c r="D23" s="30">
        <v>0.61674529</v>
      </c>
      <c r="E23" s="21"/>
      <c r="F23" s="30">
        <v>3.7575119999999997E-2</v>
      </c>
      <c r="G23" s="30">
        <v>0.14938841</v>
      </c>
      <c r="H23" s="30">
        <v>0.94867581999999995</v>
      </c>
      <c r="I23" s="30">
        <v>-7.1412470000000006E-2</v>
      </c>
      <c r="J23" s="21"/>
      <c r="K23" s="30">
        <v>1.0642268800000001</v>
      </c>
      <c r="L23" s="21"/>
      <c r="M23" s="30">
        <v>0.36379429000000002</v>
      </c>
      <c r="N23" s="30">
        <v>0.49920978999999999</v>
      </c>
      <c r="O23" s="60">
        <v>2.3416902288470705</v>
      </c>
      <c r="Q23" s="30">
        <v>0.18696352999999999</v>
      </c>
      <c r="R23" s="31">
        <v>0.86300407999999995</v>
      </c>
      <c r="S23" s="60">
        <v>3.6158953032176919</v>
      </c>
    </row>
    <row r="24" spans="1:19" x14ac:dyDescent="0.2">
      <c r="A24" s="182"/>
      <c r="B24" s="184" t="s">
        <v>86</v>
      </c>
      <c r="C24" s="73"/>
      <c r="D24" s="30">
        <v>42.873199849999999</v>
      </c>
      <c r="E24" s="21"/>
      <c r="F24" s="30">
        <v>8.1983796699999996</v>
      </c>
      <c r="G24" s="30">
        <v>8.1766434100000005</v>
      </c>
      <c r="H24" s="30">
        <v>11.61771409</v>
      </c>
      <c r="I24" s="30">
        <v>26.065901230000001</v>
      </c>
      <c r="J24" s="21"/>
      <c r="K24" s="30">
        <v>54.0586384</v>
      </c>
      <c r="L24" s="21"/>
      <c r="M24" s="30">
        <v>13.721365329999999</v>
      </c>
      <c r="N24" s="30">
        <v>8.9557853699999992</v>
      </c>
      <c r="O24" s="60">
        <v>9.5288729241526093E-2</v>
      </c>
      <c r="Q24" s="30">
        <v>16.375023079999998</v>
      </c>
      <c r="R24" s="31">
        <v>22.677150699999999</v>
      </c>
      <c r="S24" s="60">
        <v>0.38486221296977868</v>
      </c>
    </row>
    <row r="25" spans="1:19" s="14" customFormat="1" ht="13.5" customHeight="1" thickBot="1" x14ac:dyDescent="0.25">
      <c r="A25" s="185" t="s">
        <v>87</v>
      </c>
      <c r="B25" s="186" t="s">
        <v>88</v>
      </c>
      <c r="C25" s="177"/>
      <c r="D25" s="159">
        <v>132.89466105</v>
      </c>
      <c r="E25" s="15"/>
      <c r="F25" s="159">
        <v>33.206995229999997</v>
      </c>
      <c r="G25" s="159">
        <v>34.364587729999997</v>
      </c>
      <c r="H25" s="159">
        <v>40.404930090000001</v>
      </c>
      <c r="I25" s="159">
        <v>72.972294570000003</v>
      </c>
      <c r="J25" s="15"/>
      <c r="K25" s="159">
        <v>180.94880762</v>
      </c>
      <c r="L25" s="15"/>
      <c r="M25" s="159">
        <v>69.55231757</v>
      </c>
      <c r="N25" s="159">
        <v>71.442913140000002</v>
      </c>
      <c r="O25" s="82">
        <v>1.0789690160499419</v>
      </c>
      <c r="Q25" s="159">
        <v>67.571582960000001</v>
      </c>
      <c r="R25" s="160">
        <v>140.99523070999999</v>
      </c>
      <c r="S25" s="82">
        <v>1.0866054121221964</v>
      </c>
    </row>
    <row r="26" spans="1:19" ht="7.5" customHeight="1" thickBot="1" x14ac:dyDescent="0.25">
      <c r="A26" s="182"/>
      <c r="B26" s="177"/>
      <c r="C26" s="177"/>
      <c r="D26" s="21"/>
      <c r="E26" s="21"/>
      <c r="F26" s="21"/>
      <c r="G26" s="21"/>
      <c r="H26" s="21"/>
      <c r="I26" s="21"/>
      <c r="J26" s="21"/>
      <c r="K26" s="21"/>
      <c r="L26" s="21"/>
      <c r="M26" s="21"/>
      <c r="N26" s="21"/>
      <c r="O26" s="70"/>
      <c r="Q26" s="21"/>
      <c r="R26" s="21"/>
      <c r="S26" s="70"/>
    </row>
    <row r="27" spans="1:19" x14ac:dyDescent="0.2">
      <c r="A27" s="179"/>
      <c r="B27" s="180" t="s">
        <v>89</v>
      </c>
      <c r="C27" s="181"/>
      <c r="D27" s="40">
        <v>-1.8549104000000001</v>
      </c>
      <c r="E27" s="21"/>
      <c r="F27" s="40">
        <v>-1.84591879</v>
      </c>
      <c r="G27" s="40">
        <v>-0.67362370999999999</v>
      </c>
      <c r="H27" s="40">
        <v>-1.14331497</v>
      </c>
      <c r="I27" s="40">
        <v>-0.55697821999999997</v>
      </c>
      <c r="J27" s="21"/>
      <c r="K27" s="40">
        <v>-4.21983569</v>
      </c>
      <c r="L27" s="21"/>
      <c r="M27" s="40">
        <v>-2.7252492199999998</v>
      </c>
      <c r="N27" s="40">
        <v>-4.28524029</v>
      </c>
      <c r="O27" s="77">
        <v>-5.3614748506996586</v>
      </c>
      <c r="Q27" s="40">
        <v>-2.5195425</v>
      </c>
      <c r="R27" s="152">
        <v>-7.0104895100000002</v>
      </c>
      <c r="S27" s="77">
        <v>-1.7824454280886313</v>
      </c>
    </row>
    <row r="28" spans="1:19" x14ac:dyDescent="0.2">
      <c r="B28" s="187" t="s">
        <v>90</v>
      </c>
      <c r="C28" s="73"/>
      <c r="D28" s="30">
        <v>-13.933845699999999</v>
      </c>
      <c r="E28" s="21"/>
      <c r="F28" s="30">
        <v>-1.06930061</v>
      </c>
      <c r="G28" s="30">
        <v>-0.50529707999999995</v>
      </c>
      <c r="H28" s="30">
        <v>-0.64470669000000003</v>
      </c>
      <c r="I28" s="30">
        <v>-2.41411693</v>
      </c>
      <c r="J28" s="21"/>
      <c r="K28" s="30">
        <v>-4.6334213100000001</v>
      </c>
      <c r="L28" s="21"/>
      <c r="M28" s="30">
        <v>-4.2161679599999999</v>
      </c>
      <c r="N28" s="30">
        <v>-0.93549950999999998</v>
      </c>
      <c r="O28" s="60">
        <v>-0.85138514950452526</v>
      </c>
      <c r="Q28" s="30">
        <v>-1.57459769</v>
      </c>
      <c r="R28" s="31">
        <v>-5.1516674699999996</v>
      </c>
      <c r="S28" s="60">
        <v>-2.2717356965003548</v>
      </c>
    </row>
    <row r="29" spans="1:19" x14ac:dyDescent="0.2">
      <c r="B29" s="187" t="s">
        <v>91</v>
      </c>
      <c r="C29" s="73"/>
      <c r="D29" s="30">
        <v>0</v>
      </c>
      <c r="E29" s="21"/>
      <c r="F29" s="30">
        <v>0</v>
      </c>
      <c r="G29" s="30">
        <v>0</v>
      </c>
      <c r="H29" s="30">
        <v>0</v>
      </c>
      <c r="I29" s="30">
        <v>0</v>
      </c>
      <c r="J29" s="21"/>
      <c r="K29" s="30">
        <v>0</v>
      </c>
      <c r="L29" s="21"/>
      <c r="M29" s="30">
        <v>0</v>
      </c>
      <c r="N29" s="30">
        <v>0</v>
      </c>
      <c r="O29" s="60" t="s">
        <v>84</v>
      </c>
      <c r="Q29" s="30">
        <v>0</v>
      </c>
      <c r="R29" s="31">
        <v>0</v>
      </c>
      <c r="S29" s="60" t="s">
        <v>84</v>
      </c>
    </row>
    <row r="30" spans="1:19" x14ac:dyDescent="0.2">
      <c r="B30" s="187" t="s">
        <v>92</v>
      </c>
      <c r="C30" s="73"/>
      <c r="D30" s="30">
        <v>-0.13057978000000001</v>
      </c>
      <c r="E30" s="21"/>
      <c r="F30" s="30">
        <v>-3.282318E-2</v>
      </c>
      <c r="G30" s="30">
        <v>-3.4121310000000002E-2</v>
      </c>
      <c r="H30" s="30">
        <v>-3.1721149999999997E-2</v>
      </c>
      <c r="I30" s="30">
        <v>-3.2572139999999999E-2</v>
      </c>
      <c r="J30" s="21"/>
      <c r="K30" s="30">
        <v>-0.13123778</v>
      </c>
      <c r="L30" s="21"/>
      <c r="M30" s="30">
        <v>-3.5873929999999998E-2</v>
      </c>
      <c r="N30" s="30">
        <v>-5.0786350000000001E-2</v>
      </c>
      <c r="O30" s="60">
        <v>-0.48840563272629328</v>
      </c>
      <c r="Q30" s="30">
        <v>-6.6944489999999995E-2</v>
      </c>
      <c r="R30" s="31">
        <v>-8.6660280000000006E-2</v>
      </c>
      <c r="S30" s="60">
        <v>-0.2945095257279578</v>
      </c>
    </row>
    <row r="31" spans="1:19" x14ac:dyDescent="0.2">
      <c r="B31" s="187" t="s">
        <v>93</v>
      </c>
      <c r="C31" s="73"/>
      <c r="D31" s="30">
        <v>-2.5850737600000002</v>
      </c>
      <c r="E31" s="21"/>
      <c r="F31" s="30">
        <v>-0.85181485999999995</v>
      </c>
      <c r="G31" s="30">
        <v>0.62085456999999999</v>
      </c>
      <c r="H31" s="30">
        <v>0.71927943999999999</v>
      </c>
      <c r="I31" s="30">
        <v>-8.1119737000000001</v>
      </c>
      <c r="J31" s="21"/>
      <c r="K31" s="30">
        <v>-7.6236545500000004</v>
      </c>
      <c r="L31" s="21"/>
      <c r="M31" s="30">
        <v>-2.97639722</v>
      </c>
      <c r="N31" s="30">
        <v>1.0177822299999999</v>
      </c>
      <c r="O31" s="60">
        <v>0.63932469724753727</v>
      </c>
      <c r="Q31" s="30">
        <v>-0.23096029000000001</v>
      </c>
      <c r="R31" s="31">
        <v>-1.9586149900000001</v>
      </c>
      <c r="S31" s="60">
        <v>-7.4803105763332729</v>
      </c>
    </row>
    <row r="32" spans="1:19" x14ac:dyDescent="0.2">
      <c r="B32" s="187" t="s">
        <v>94</v>
      </c>
      <c r="C32" s="73"/>
      <c r="D32" s="30">
        <v>-3.3383973400000002</v>
      </c>
      <c r="E32" s="21"/>
      <c r="F32" s="30">
        <v>-0.88516605999999998</v>
      </c>
      <c r="G32" s="30">
        <v>-0.97794528000000003</v>
      </c>
      <c r="H32" s="30">
        <v>-0.74951791999999995</v>
      </c>
      <c r="I32" s="30">
        <v>-1.3716593699999999</v>
      </c>
      <c r="J32" s="21"/>
      <c r="K32" s="30">
        <v>-3.98428863</v>
      </c>
      <c r="L32" s="21"/>
      <c r="M32" s="30">
        <v>-1.2445712600000001</v>
      </c>
      <c r="N32" s="30">
        <v>-1.42840853</v>
      </c>
      <c r="O32" s="60">
        <v>-0.4606221423759006</v>
      </c>
      <c r="Q32" s="30">
        <v>-1.8631113399999999</v>
      </c>
      <c r="R32" s="31">
        <v>-2.6729797899999999</v>
      </c>
      <c r="S32" s="60">
        <v>-0.43468601828165565</v>
      </c>
    </row>
    <row r="33" spans="1:20" s="14" customFormat="1" ht="13.5" customHeight="1" thickBot="1" x14ac:dyDescent="0.25">
      <c r="A33" s="188" t="s">
        <v>95</v>
      </c>
      <c r="B33" s="188" t="s">
        <v>96</v>
      </c>
      <c r="C33" s="177"/>
      <c r="D33" s="159">
        <v>-21.842806979999999</v>
      </c>
      <c r="E33" s="15"/>
      <c r="F33" s="159">
        <v>-4.6850234999999998</v>
      </c>
      <c r="G33" s="159">
        <v>-1.57013281</v>
      </c>
      <c r="H33" s="159">
        <v>-1.8499812899999999</v>
      </c>
      <c r="I33" s="159">
        <v>-12.487300360000001</v>
      </c>
      <c r="J33" s="15"/>
      <c r="K33" s="159">
        <v>-20.592437960000002</v>
      </c>
      <c r="L33" s="15"/>
      <c r="M33" s="159">
        <v>-11.198259589999999</v>
      </c>
      <c r="N33" s="159">
        <v>-5.6821524500000002</v>
      </c>
      <c r="O33" s="82">
        <v>-2.6188992509493509</v>
      </c>
      <c r="Q33" s="159">
        <v>-6.2551563100000003</v>
      </c>
      <c r="R33" s="160">
        <v>-16.88041204</v>
      </c>
      <c r="S33" s="82">
        <v>-1.6986395228866789</v>
      </c>
    </row>
    <row r="34" spans="1:20" ht="7.5" customHeight="1" thickBot="1" x14ac:dyDescent="0.25">
      <c r="A34" s="177"/>
      <c r="B34" s="177"/>
      <c r="C34" s="177"/>
      <c r="D34" s="21"/>
      <c r="E34" s="21"/>
      <c r="F34" s="21"/>
      <c r="G34" s="21"/>
      <c r="H34" s="21"/>
      <c r="I34" s="21"/>
      <c r="J34" s="21"/>
      <c r="K34" s="21"/>
      <c r="L34" s="21"/>
      <c r="M34" s="21"/>
      <c r="N34" s="21"/>
      <c r="O34" s="70"/>
      <c r="Q34" s="21"/>
      <c r="R34" s="21"/>
      <c r="S34" s="70"/>
    </row>
    <row r="35" spans="1:20" s="14" customFormat="1" ht="13.5" customHeight="1" thickBot="1" x14ac:dyDescent="0.25">
      <c r="A35" s="176"/>
      <c r="B35" s="176" t="s">
        <v>97</v>
      </c>
      <c r="C35" s="177"/>
      <c r="D35" s="145">
        <v>111.05185407</v>
      </c>
      <c r="E35" s="15"/>
      <c r="F35" s="145">
        <v>28.521971730000001</v>
      </c>
      <c r="G35" s="145">
        <v>32.79445492</v>
      </c>
      <c r="H35" s="145">
        <v>38.554948799999998</v>
      </c>
      <c r="I35" s="145">
        <v>60.484994210000004</v>
      </c>
      <c r="J35" s="15"/>
      <c r="K35" s="145">
        <v>160.35636966000001</v>
      </c>
      <c r="L35" s="15"/>
      <c r="M35" s="145">
        <v>58.35405798</v>
      </c>
      <c r="N35" s="145">
        <v>65.760760689999998</v>
      </c>
      <c r="O35" s="147">
        <v>1.0052402410840253</v>
      </c>
      <c r="Q35" s="145">
        <v>61.316426649999997</v>
      </c>
      <c r="R35" s="146">
        <v>124.11481867000001</v>
      </c>
      <c r="S35" s="147">
        <v>1.0241691411415608</v>
      </c>
    </row>
    <row r="36" spans="1:20" ht="7.5" customHeight="1" thickBot="1" x14ac:dyDescent="0.25">
      <c r="B36" s="177"/>
      <c r="C36" s="177"/>
      <c r="D36" s="21"/>
      <c r="E36" s="21"/>
      <c r="F36" s="21"/>
      <c r="G36" s="21"/>
      <c r="H36" s="21"/>
      <c r="I36" s="21"/>
      <c r="J36" s="21"/>
      <c r="K36" s="21"/>
      <c r="L36" s="21"/>
      <c r="M36" s="21"/>
      <c r="N36" s="21"/>
      <c r="O36" s="70"/>
      <c r="Q36" s="21"/>
      <c r="R36" s="21"/>
      <c r="S36" s="70"/>
    </row>
    <row r="37" spans="1:20" x14ac:dyDescent="0.2">
      <c r="A37" s="195"/>
      <c r="B37" s="196" t="s">
        <v>98</v>
      </c>
      <c r="C37" s="197"/>
      <c r="D37" s="40">
        <v>0</v>
      </c>
      <c r="E37" s="21"/>
      <c r="F37" s="40">
        <v>0</v>
      </c>
      <c r="G37" s="40">
        <v>0</v>
      </c>
      <c r="H37" s="40">
        <v>0</v>
      </c>
      <c r="I37" s="40">
        <v>0</v>
      </c>
      <c r="J37" s="21"/>
      <c r="K37" s="40">
        <v>0</v>
      </c>
      <c r="L37" s="21"/>
      <c r="M37" s="40">
        <v>0</v>
      </c>
      <c r="N37" s="40">
        <v>0</v>
      </c>
      <c r="O37" s="77" t="s">
        <v>84</v>
      </c>
      <c r="P37" s="61"/>
      <c r="Q37" s="40">
        <v>0</v>
      </c>
      <c r="R37" s="152">
        <v>0</v>
      </c>
      <c r="S37" s="77" t="s">
        <v>84</v>
      </c>
      <c r="T37" s="61"/>
    </row>
    <row r="38" spans="1:20" ht="13.5" thickBot="1" x14ac:dyDescent="0.25">
      <c r="A38" s="190"/>
      <c r="B38" s="190" t="s">
        <v>99</v>
      </c>
      <c r="C38" s="181"/>
      <c r="D38" s="34">
        <v>111.05185407</v>
      </c>
      <c r="E38" s="21"/>
      <c r="F38" s="34">
        <v>28.521971730000001</v>
      </c>
      <c r="G38" s="34">
        <v>32.79445492</v>
      </c>
      <c r="H38" s="34">
        <v>38.554948799999998</v>
      </c>
      <c r="I38" s="34">
        <v>60.484994210000004</v>
      </c>
      <c r="J38" s="21"/>
      <c r="K38" s="34">
        <v>160.35636966000001</v>
      </c>
      <c r="L38" s="21"/>
      <c r="M38" s="34">
        <v>58.35405798</v>
      </c>
      <c r="N38" s="34">
        <v>65.760760689999998</v>
      </c>
      <c r="O38" s="69">
        <v>1.0052402410840253</v>
      </c>
      <c r="Q38" s="34">
        <v>61.316426649999997</v>
      </c>
      <c r="R38" s="35">
        <v>124.11481867000001</v>
      </c>
      <c r="S38" s="69">
        <v>1.0241691411415608</v>
      </c>
    </row>
    <row r="39" spans="1:20" ht="7.5" customHeight="1" thickBot="1" x14ac:dyDescent="0.25">
      <c r="B39" s="177"/>
      <c r="C39" s="177"/>
      <c r="D39" s="21"/>
      <c r="E39" s="21"/>
      <c r="F39" s="21"/>
      <c r="G39" s="21"/>
      <c r="H39" s="21"/>
      <c r="I39" s="21"/>
      <c r="J39" s="21"/>
      <c r="K39" s="21"/>
      <c r="L39" s="21"/>
      <c r="M39" s="21"/>
      <c r="N39" s="21"/>
      <c r="O39" s="70"/>
      <c r="Q39" s="21"/>
      <c r="R39" s="21"/>
      <c r="S39" s="70"/>
    </row>
    <row r="40" spans="1:20" s="197" customFormat="1" x14ac:dyDescent="0.2">
      <c r="A40" s="195" t="s">
        <v>100</v>
      </c>
      <c r="B40" s="196" t="s">
        <v>101</v>
      </c>
      <c r="D40" s="40">
        <v>-58.441512109999998</v>
      </c>
      <c r="E40" s="21"/>
      <c r="F40" s="40">
        <v>-8.2787973299999997</v>
      </c>
      <c r="G40" s="40">
        <v>-14.90570342</v>
      </c>
      <c r="H40" s="40">
        <v>-25.43476308</v>
      </c>
      <c r="I40" s="40">
        <v>-24.142290259999999</v>
      </c>
      <c r="J40" s="21"/>
      <c r="K40" s="40">
        <v>-72.761554090000004</v>
      </c>
      <c r="L40" s="21"/>
      <c r="M40" s="40">
        <v>-40.08544457</v>
      </c>
      <c r="N40" s="40">
        <v>-33.346254960000003</v>
      </c>
      <c r="O40" s="77">
        <v>-1.2371473536268711</v>
      </c>
      <c r="P40" s="1"/>
      <c r="Q40" s="40">
        <v>-23.184500750000002</v>
      </c>
      <c r="R40" s="152">
        <v>-73.431699530000003</v>
      </c>
      <c r="S40" s="77">
        <v>-2.1672754277445461</v>
      </c>
      <c r="T40" s="1"/>
    </row>
    <row r="41" spans="1:20" s="197" customFormat="1" x14ac:dyDescent="0.2">
      <c r="A41" s="197" t="s">
        <v>102</v>
      </c>
      <c r="B41" s="198" t="s">
        <v>103</v>
      </c>
      <c r="D41" s="200">
        <v>16.455093560000002</v>
      </c>
      <c r="E41" s="21"/>
      <c r="F41" s="200">
        <v>0.16100275</v>
      </c>
      <c r="G41" s="200">
        <v>4.3253480800000004</v>
      </c>
      <c r="H41" s="200">
        <v>5.8817489700000003</v>
      </c>
      <c r="I41" s="200">
        <v>-16.878354890000001</v>
      </c>
      <c r="J41" s="21"/>
      <c r="K41" s="200">
        <v>-6.5102550900000002</v>
      </c>
      <c r="L41" s="21"/>
      <c r="M41" s="200">
        <v>10.675271540000001</v>
      </c>
      <c r="N41" s="200">
        <v>3.5506804199999999</v>
      </c>
      <c r="O41" s="202">
        <v>-0.1790994957335319</v>
      </c>
      <c r="P41" s="1"/>
      <c r="Q41" s="200">
        <v>4.4863508300000001</v>
      </c>
      <c r="R41" s="201">
        <v>14.22595196</v>
      </c>
      <c r="S41" s="202">
        <v>2.1709405927132988</v>
      </c>
      <c r="T41" s="1"/>
    </row>
    <row r="42" spans="1:20" s="14" customFormat="1" ht="13.5" customHeight="1" thickBot="1" x14ac:dyDescent="0.25">
      <c r="A42" s="188"/>
      <c r="B42" s="188" t="s">
        <v>104</v>
      </c>
      <c r="C42" s="177"/>
      <c r="D42" s="159">
        <v>-41.986418550000003</v>
      </c>
      <c r="E42" s="15"/>
      <c r="F42" s="159">
        <v>-8.11779458</v>
      </c>
      <c r="G42" s="159">
        <v>-10.580355340000001</v>
      </c>
      <c r="H42" s="159">
        <v>-19.553014109999999</v>
      </c>
      <c r="I42" s="159">
        <v>-41.02064515</v>
      </c>
      <c r="J42" s="15"/>
      <c r="K42" s="159">
        <v>-79.271809180000005</v>
      </c>
      <c r="L42" s="15"/>
      <c r="M42" s="159">
        <v>-29.410173029999999</v>
      </c>
      <c r="N42" s="159">
        <v>-29.79557454</v>
      </c>
      <c r="O42" s="82">
        <v>-1.8161222929210239</v>
      </c>
      <c r="Q42" s="159">
        <v>-18.698149919999999</v>
      </c>
      <c r="R42" s="160">
        <v>-59.20574757</v>
      </c>
      <c r="S42" s="82">
        <v>-2.1663960243827161</v>
      </c>
    </row>
    <row r="43" spans="1:20" ht="7.5" customHeight="1" thickBot="1" x14ac:dyDescent="0.25">
      <c r="B43" s="177"/>
      <c r="C43" s="177"/>
      <c r="D43" s="21"/>
      <c r="E43" s="21"/>
      <c r="F43" s="21"/>
      <c r="G43" s="21"/>
      <c r="H43" s="21"/>
      <c r="I43" s="21"/>
      <c r="J43" s="21"/>
      <c r="K43" s="21"/>
      <c r="L43" s="21"/>
      <c r="M43" s="21"/>
      <c r="N43" s="21"/>
      <c r="O43" s="70"/>
      <c r="Q43" s="21"/>
      <c r="R43" s="21"/>
      <c r="S43" s="70"/>
    </row>
    <row r="44" spans="1:20" x14ac:dyDescent="0.2">
      <c r="A44" s="189"/>
      <c r="B44" s="149" t="s">
        <v>105</v>
      </c>
      <c r="C44" s="150"/>
      <c r="D44" s="40">
        <v>18.750758279999999</v>
      </c>
      <c r="E44" s="21"/>
      <c r="F44" s="40">
        <v>0.29414853000000002</v>
      </c>
      <c r="G44" s="40">
        <v>2.6908502900000002</v>
      </c>
      <c r="H44" s="40">
        <v>5.0713160000000004</v>
      </c>
      <c r="I44" s="40">
        <v>13.31013066</v>
      </c>
      <c r="J44" s="21"/>
      <c r="K44" s="40">
        <v>21.366445479999999</v>
      </c>
      <c r="L44" s="21"/>
      <c r="M44" s="40">
        <v>-4.2231129999999999E-2</v>
      </c>
      <c r="N44" s="40">
        <v>5.63941464</v>
      </c>
      <c r="O44" s="77">
        <v>1.0957742097201548</v>
      </c>
      <c r="Q44" s="40">
        <v>2.9849988199999999</v>
      </c>
      <c r="R44" s="152">
        <v>5.5971835099999998</v>
      </c>
      <c r="S44" s="77">
        <v>0.87510409468101558</v>
      </c>
    </row>
    <row r="45" spans="1:20" s="14" customFormat="1" ht="13.5" customHeight="1" thickBot="1" x14ac:dyDescent="0.25">
      <c r="A45" s="203"/>
      <c r="B45" s="203" t="s">
        <v>106</v>
      </c>
      <c r="C45" s="204"/>
      <c r="D45" s="159">
        <v>-23.23566027</v>
      </c>
      <c r="E45" s="15"/>
      <c r="F45" s="159">
        <v>-7.8236460499999998</v>
      </c>
      <c r="G45" s="159">
        <v>-7.8895050500000004</v>
      </c>
      <c r="H45" s="159">
        <v>-14.48169811</v>
      </c>
      <c r="I45" s="159">
        <v>-27.710514490000001</v>
      </c>
      <c r="J45" s="15"/>
      <c r="K45" s="159">
        <v>-57.905363700000002</v>
      </c>
      <c r="L45" s="15"/>
      <c r="M45" s="159">
        <v>-29.45240416</v>
      </c>
      <c r="N45" s="159">
        <v>-24.156159899999999</v>
      </c>
      <c r="O45" s="82">
        <v>-2.0618092956287541</v>
      </c>
      <c r="Q45" s="159">
        <v>-15.713151099999999</v>
      </c>
      <c r="R45" s="160">
        <v>-53.608564059999999</v>
      </c>
      <c r="S45" s="82">
        <v>-2.4117004106197388</v>
      </c>
    </row>
    <row r="46" spans="1:20" ht="7.5" customHeight="1" thickBot="1" x14ac:dyDescent="0.25">
      <c r="B46" s="177"/>
      <c r="C46" s="177"/>
      <c r="D46" s="21"/>
      <c r="E46" s="21"/>
      <c r="F46" s="21"/>
      <c r="G46" s="21"/>
      <c r="H46" s="21"/>
      <c r="I46" s="21"/>
      <c r="J46" s="21"/>
      <c r="K46" s="21"/>
      <c r="L46" s="21"/>
      <c r="M46" s="21"/>
      <c r="N46" s="21"/>
      <c r="O46" s="70"/>
      <c r="Q46" s="21"/>
      <c r="R46" s="21"/>
      <c r="S46" s="70"/>
    </row>
    <row r="47" spans="1:20" s="14" customFormat="1" ht="13.5" customHeight="1" thickBot="1" x14ac:dyDescent="0.25">
      <c r="A47" s="176"/>
      <c r="B47" s="176" t="s">
        <v>107</v>
      </c>
      <c r="C47" s="177"/>
      <c r="D47" s="145">
        <v>87.816193799999994</v>
      </c>
      <c r="E47" s="15"/>
      <c r="F47" s="145">
        <v>20.69832568</v>
      </c>
      <c r="G47" s="145">
        <v>24.904949869999999</v>
      </c>
      <c r="H47" s="145">
        <v>24.073250689999998</v>
      </c>
      <c r="I47" s="145">
        <v>32.774479720000002</v>
      </c>
      <c r="J47" s="15"/>
      <c r="K47" s="145">
        <v>102.45100596</v>
      </c>
      <c r="L47" s="15"/>
      <c r="M47" s="145">
        <v>28.90165382</v>
      </c>
      <c r="N47" s="145">
        <v>41.604600789999999</v>
      </c>
      <c r="O47" s="147">
        <v>0.67053541593818111</v>
      </c>
      <c r="Q47" s="145">
        <v>45.603275549999999</v>
      </c>
      <c r="R47" s="146">
        <v>70.506254609999999</v>
      </c>
      <c r="S47" s="147">
        <v>0.54607873578502197</v>
      </c>
    </row>
    <row r="48" spans="1:20" ht="7.5" customHeight="1" thickBot="1" x14ac:dyDescent="0.25">
      <c r="B48" s="177"/>
      <c r="C48" s="177"/>
      <c r="D48" s="21"/>
      <c r="E48" s="21"/>
      <c r="F48" s="21"/>
      <c r="G48" s="21"/>
      <c r="H48" s="21"/>
      <c r="I48" s="21"/>
      <c r="J48" s="21"/>
      <c r="K48" s="21"/>
      <c r="L48" s="21"/>
      <c r="M48" s="21"/>
      <c r="N48" s="21"/>
      <c r="O48" s="70"/>
      <c r="Q48" s="21"/>
      <c r="R48" s="21"/>
      <c r="S48" s="70"/>
    </row>
    <row r="49" spans="1:19" x14ac:dyDescent="0.2">
      <c r="A49" s="189" t="s">
        <v>108</v>
      </c>
      <c r="B49" s="149" t="s">
        <v>109</v>
      </c>
      <c r="C49" s="150"/>
      <c r="D49" s="205">
        <v>7.1155503700000002</v>
      </c>
      <c r="E49" s="21"/>
      <c r="F49" s="205">
        <v>-1.55590731</v>
      </c>
      <c r="G49" s="205">
        <v>-0.58647115000000005</v>
      </c>
      <c r="H49" s="205">
        <v>1.53803227</v>
      </c>
      <c r="I49" s="205">
        <v>2.2011456200000001</v>
      </c>
      <c r="J49" s="21"/>
      <c r="K49" s="205">
        <v>1.5967994299999999</v>
      </c>
      <c r="L49" s="21"/>
      <c r="M49" s="205">
        <v>-3.1958240600000001</v>
      </c>
      <c r="N49" s="205">
        <v>5.5794000099999996</v>
      </c>
      <c r="O49" s="77" t="s">
        <v>140</v>
      </c>
      <c r="Q49" s="205">
        <v>-2.1423784600000002</v>
      </c>
      <c r="R49" s="152">
        <v>2.38357595</v>
      </c>
      <c r="S49" s="77">
        <v>2.1125839782761822</v>
      </c>
    </row>
    <row r="50" spans="1:19" x14ac:dyDescent="0.2">
      <c r="A50" s="1" t="s">
        <v>110</v>
      </c>
      <c r="B50" s="206" t="s">
        <v>111</v>
      </c>
      <c r="C50" s="181"/>
      <c r="D50" s="30">
        <v>-18.750758279999999</v>
      </c>
      <c r="E50" s="21"/>
      <c r="F50" s="30">
        <v>-0.29414853000000002</v>
      </c>
      <c r="G50" s="30">
        <v>-2.6908502900000002</v>
      </c>
      <c r="H50" s="30">
        <v>-5.0713160000000004</v>
      </c>
      <c r="I50" s="30">
        <v>-13.31013066</v>
      </c>
      <c r="J50" s="21"/>
      <c r="K50" s="30">
        <v>-21.366445479999999</v>
      </c>
      <c r="L50" s="21"/>
      <c r="M50" s="30">
        <v>4.2231129999999999E-2</v>
      </c>
      <c r="N50" s="30">
        <v>-5.63941464</v>
      </c>
      <c r="O50" s="60">
        <v>-1.0957742097201548</v>
      </c>
      <c r="Q50" s="30">
        <v>-2.9849988199999999</v>
      </c>
      <c r="R50" s="31">
        <v>-5.5971835099999998</v>
      </c>
      <c r="S50" s="60">
        <v>-0.87510409468101558</v>
      </c>
    </row>
    <row r="51" spans="1:19" x14ac:dyDescent="0.2">
      <c r="A51" s="1" t="s">
        <v>112</v>
      </c>
      <c r="B51" s="206" t="s">
        <v>113</v>
      </c>
      <c r="C51" s="181"/>
      <c r="D51" s="30">
        <v>-3.25927363</v>
      </c>
      <c r="E51" s="21"/>
      <c r="F51" s="30">
        <v>-0.56582118000000003</v>
      </c>
      <c r="G51" s="30">
        <v>0.18526892</v>
      </c>
      <c r="H51" s="30">
        <v>1.2154004199999999</v>
      </c>
      <c r="I51" s="30">
        <v>-1.39758597</v>
      </c>
      <c r="J51" s="21"/>
      <c r="K51" s="30">
        <v>-0.56273781</v>
      </c>
      <c r="L51" s="21"/>
      <c r="M51" s="30">
        <v>-0.93848105000000004</v>
      </c>
      <c r="N51" s="30">
        <v>4.05310975</v>
      </c>
      <c r="O51" s="60" t="s">
        <v>140</v>
      </c>
      <c r="Q51" s="30">
        <v>-0.38055225999999998</v>
      </c>
      <c r="R51" s="31">
        <v>3.1146286999999999</v>
      </c>
      <c r="S51" s="60">
        <v>9.1844966575681362</v>
      </c>
    </row>
    <row r="52" spans="1:19" s="14" customFormat="1" ht="13.5" customHeight="1" thickBot="1" x14ac:dyDescent="0.25">
      <c r="A52" s="188"/>
      <c r="B52" s="188" t="s">
        <v>114</v>
      </c>
      <c r="C52" s="177"/>
      <c r="D52" s="159">
        <v>-14.894481539999999</v>
      </c>
      <c r="E52" s="15"/>
      <c r="F52" s="159">
        <v>-2.4158770199999999</v>
      </c>
      <c r="G52" s="159">
        <v>-3.0920525200000002</v>
      </c>
      <c r="H52" s="159">
        <v>-2.31788331</v>
      </c>
      <c r="I52" s="159">
        <v>-12.50657101</v>
      </c>
      <c r="J52" s="15"/>
      <c r="K52" s="159">
        <v>-20.33238386</v>
      </c>
      <c r="L52" s="15"/>
      <c r="M52" s="159">
        <v>-4.0920739800000003</v>
      </c>
      <c r="N52" s="159">
        <v>3.99309512</v>
      </c>
      <c r="O52" s="82">
        <v>2.2914059816810615</v>
      </c>
      <c r="Q52" s="159">
        <v>-5.5079295400000001</v>
      </c>
      <c r="R52" s="160">
        <v>-9.8978860000000002E-2</v>
      </c>
      <c r="S52" s="82">
        <v>0.98202975196374787</v>
      </c>
    </row>
    <row r="53" spans="1:19" ht="7.5" customHeight="1" thickBot="1" x14ac:dyDescent="0.25">
      <c r="B53" s="177"/>
      <c r="C53" s="177"/>
      <c r="D53" s="21"/>
      <c r="E53" s="21"/>
      <c r="F53" s="21"/>
      <c r="G53" s="21"/>
      <c r="H53" s="21"/>
      <c r="I53" s="21"/>
      <c r="J53" s="21"/>
      <c r="K53" s="21"/>
      <c r="L53" s="21"/>
      <c r="M53" s="21"/>
      <c r="N53" s="21"/>
      <c r="O53" s="70"/>
      <c r="Q53" s="21"/>
      <c r="R53" s="21"/>
      <c r="S53" s="70"/>
    </row>
    <row r="54" spans="1:19" x14ac:dyDescent="0.2">
      <c r="A54" s="189" t="s">
        <v>115</v>
      </c>
      <c r="B54" s="207" t="s">
        <v>116</v>
      </c>
      <c r="C54" s="181"/>
      <c r="D54" s="40">
        <v>16.18271227</v>
      </c>
      <c r="E54" s="21"/>
      <c r="F54" s="40">
        <v>3.4352549799999998</v>
      </c>
      <c r="G54" s="40">
        <v>7.2158162499999996</v>
      </c>
      <c r="H54" s="40">
        <v>3.8476403000000001</v>
      </c>
      <c r="I54" s="40">
        <v>8.3167226599999999</v>
      </c>
      <c r="J54" s="21"/>
      <c r="K54" s="40">
        <v>22.815434190000001</v>
      </c>
      <c r="L54" s="21"/>
      <c r="M54" s="40">
        <v>5.7590963999999998</v>
      </c>
      <c r="N54" s="40">
        <v>10.922282900000001</v>
      </c>
      <c r="O54" s="77">
        <v>0.51365867998648129</v>
      </c>
      <c r="Q54" s="40">
        <v>10.651071229999999</v>
      </c>
      <c r="R54" s="152">
        <v>16.6813793</v>
      </c>
      <c r="S54" s="77">
        <v>0.56616916174731102</v>
      </c>
    </row>
    <row r="55" spans="1:19" x14ac:dyDescent="0.2">
      <c r="A55" s="1" t="s">
        <v>117</v>
      </c>
      <c r="B55" s="206" t="s">
        <v>118</v>
      </c>
      <c r="C55" s="181"/>
      <c r="D55" s="30">
        <v>-66.421673179999999</v>
      </c>
      <c r="E55" s="21"/>
      <c r="F55" s="30">
        <v>-16.182181459999999</v>
      </c>
      <c r="G55" s="30">
        <v>-19.179107940000002</v>
      </c>
      <c r="H55" s="30">
        <v>-33.708291490000001</v>
      </c>
      <c r="I55" s="30">
        <v>-56.491717229999999</v>
      </c>
      <c r="J55" s="21"/>
      <c r="K55" s="30">
        <v>-125.56129812</v>
      </c>
      <c r="L55" s="21"/>
      <c r="M55" s="30">
        <v>-54.169175420000002</v>
      </c>
      <c r="N55" s="30">
        <v>-53.182681940000002</v>
      </c>
      <c r="O55" s="60">
        <v>-1.7729486744835536</v>
      </c>
      <c r="Q55" s="30">
        <v>-35.361289399999997</v>
      </c>
      <c r="R55" s="31">
        <v>-107.35185736</v>
      </c>
      <c r="S55" s="60">
        <v>-2.0358581143819943</v>
      </c>
    </row>
    <row r="56" spans="1:19" s="14" customFormat="1" ht="13.5" customHeight="1" thickBot="1" x14ac:dyDescent="0.25">
      <c r="A56" s="188"/>
      <c r="B56" s="188" t="s">
        <v>119</v>
      </c>
      <c r="C56" s="177"/>
      <c r="D56" s="159">
        <v>-50.238960910000003</v>
      </c>
      <c r="E56" s="15"/>
      <c r="F56" s="159">
        <v>-12.746926480000001</v>
      </c>
      <c r="G56" s="159">
        <v>-11.96329169</v>
      </c>
      <c r="H56" s="159">
        <v>-29.860651189999999</v>
      </c>
      <c r="I56" s="159">
        <v>-48.174994570000003</v>
      </c>
      <c r="J56" s="15"/>
      <c r="K56" s="159">
        <v>-102.74586393</v>
      </c>
      <c r="L56" s="15"/>
      <c r="M56" s="159">
        <v>-48.410079019999998</v>
      </c>
      <c r="N56" s="159">
        <v>-42.260399040000003</v>
      </c>
      <c r="O56" s="82">
        <v>-2.5325059469481181</v>
      </c>
      <c r="Q56" s="159">
        <v>-24.710218170000001</v>
      </c>
      <c r="R56" s="160">
        <v>-90.670478059999994</v>
      </c>
      <c r="S56" s="82">
        <v>-2.669351579019263</v>
      </c>
    </row>
    <row r="57" spans="1:19" ht="7.5" customHeight="1" thickBot="1" x14ac:dyDescent="0.25">
      <c r="B57" s="177"/>
      <c r="C57" s="177"/>
      <c r="D57" s="21"/>
      <c r="E57" s="21"/>
      <c r="F57" s="21"/>
      <c r="G57" s="21"/>
      <c r="H57" s="21"/>
      <c r="I57" s="21"/>
      <c r="J57" s="21"/>
      <c r="K57" s="21"/>
      <c r="L57" s="21"/>
      <c r="M57" s="21"/>
      <c r="N57" s="21"/>
      <c r="O57" s="70"/>
      <c r="Q57" s="21"/>
      <c r="R57" s="21"/>
      <c r="S57" s="70"/>
    </row>
    <row r="58" spans="1:19" s="14" customFormat="1" ht="13.5" customHeight="1" thickBot="1" x14ac:dyDescent="0.25">
      <c r="A58" s="208"/>
      <c r="B58" s="208" t="s">
        <v>120</v>
      </c>
      <c r="C58" s="209"/>
      <c r="D58" s="145">
        <v>28.95950101</v>
      </c>
      <c r="E58" s="15"/>
      <c r="F58" s="145">
        <v>43.958350609999997</v>
      </c>
      <c r="G58" s="145">
        <v>52.174917729999997</v>
      </c>
      <c r="H58" s="145">
        <v>26.90001135</v>
      </c>
      <c r="I58" s="145">
        <v>19.299131729999999</v>
      </c>
      <c r="J58" s="15"/>
      <c r="K58" s="145">
        <v>142.33241142</v>
      </c>
      <c r="L58" s="15"/>
      <c r="M58" s="145">
        <v>104.37260876000001</v>
      </c>
      <c r="N58" s="145">
        <v>81.343498359999998</v>
      </c>
      <c r="O58" s="147">
        <v>0.5590536966621491</v>
      </c>
      <c r="Q58" s="145">
        <v>96.133268340000001</v>
      </c>
      <c r="R58" s="146">
        <v>185.71610712</v>
      </c>
      <c r="S58" s="147">
        <v>0.93186095018810011</v>
      </c>
    </row>
    <row r="59" spans="1:19" ht="7.5" customHeight="1" thickBot="1" x14ac:dyDescent="0.25">
      <c r="B59" s="209"/>
      <c r="C59" s="209"/>
      <c r="D59" s="21"/>
      <c r="E59" s="21"/>
      <c r="F59" s="21"/>
      <c r="G59" s="21"/>
      <c r="H59" s="21"/>
      <c r="I59" s="21"/>
      <c r="J59" s="21"/>
      <c r="K59" s="21"/>
      <c r="L59" s="21"/>
      <c r="M59" s="21"/>
      <c r="N59" s="21"/>
      <c r="O59" s="70"/>
      <c r="Q59" s="21"/>
      <c r="R59" s="21"/>
      <c r="S59" s="70"/>
    </row>
    <row r="60" spans="1:19" x14ac:dyDescent="0.2">
      <c r="A60" s="189" t="s">
        <v>121</v>
      </c>
      <c r="B60" s="210" t="s">
        <v>122</v>
      </c>
      <c r="C60" s="211"/>
      <c r="D60" s="205">
        <v>0</v>
      </c>
      <c r="E60" s="21"/>
      <c r="F60" s="205">
        <v>0</v>
      </c>
      <c r="G60" s="205">
        <v>0</v>
      </c>
      <c r="H60" s="205">
        <v>0</v>
      </c>
      <c r="I60" s="205">
        <v>0</v>
      </c>
      <c r="J60" s="21"/>
      <c r="K60" s="205">
        <v>0</v>
      </c>
      <c r="L60" s="21"/>
      <c r="M60" s="205">
        <v>0</v>
      </c>
      <c r="N60" s="205">
        <v>0</v>
      </c>
      <c r="O60" s="213" t="s">
        <v>84</v>
      </c>
      <c r="Q60" s="205">
        <v>0</v>
      </c>
      <c r="R60" s="212">
        <v>0</v>
      </c>
      <c r="S60" s="213" t="s">
        <v>84</v>
      </c>
    </row>
    <row r="61" spans="1:19" s="14" customFormat="1" ht="13.5" customHeight="1" thickBot="1" x14ac:dyDescent="0.25">
      <c r="A61" s="214"/>
      <c r="B61" s="214" t="s">
        <v>41</v>
      </c>
      <c r="C61" s="209"/>
      <c r="D61" s="159">
        <v>28.95950101</v>
      </c>
      <c r="E61" s="15"/>
      <c r="F61" s="159">
        <v>43.958350609999997</v>
      </c>
      <c r="G61" s="159">
        <v>52.174917729999997</v>
      </c>
      <c r="H61" s="159">
        <v>26.90001135</v>
      </c>
      <c r="I61" s="159">
        <v>19.299131729999999</v>
      </c>
      <c r="J61" s="15"/>
      <c r="K61" s="159">
        <v>142.33241142</v>
      </c>
      <c r="L61" s="15"/>
      <c r="M61" s="159">
        <v>104.37260876000001</v>
      </c>
      <c r="N61" s="159">
        <v>81.343498359999998</v>
      </c>
      <c r="O61" s="82">
        <v>0.5590536966621491</v>
      </c>
      <c r="Q61" s="159">
        <v>96.133268340000001</v>
      </c>
      <c r="R61" s="160">
        <v>185.71610712</v>
      </c>
      <c r="S61" s="82">
        <v>0.93186095018810011</v>
      </c>
    </row>
    <row r="72" spans="2:19" ht="6" customHeight="1" x14ac:dyDescent="0.2">
      <c r="B72" s="14"/>
      <c r="C72" s="14"/>
      <c r="O72" s="70"/>
      <c r="S72" s="70"/>
    </row>
    <row r="73" spans="2:19" ht="5.25" customHeight="1" x14ac:dyDescent="0.2">
      <c r="O73" s="70"/>
      <c r="S73" s="70"/>
    </row>
    <row r="78" spans="2:19" ht="9" customHeight="1" x14ac:dyDescent="0.2"/>
  </sheetData>
  <mergeCells count="3">
    <mergeCell ref="A1:B1"/>
    <mergeCell ref="A2:B2"/>
    <mergeCell ref="A3:B3"/>
  </mergeCells>
  <conditionalFormatting sqref="M3:N3 M5:N5 M7:N13 M15:N17 M19:N19 M21:N25 M27:N33 M35:N35 M37:N38 M40:N42 M44:N45 M47:N47 M49:N52 M54:N56 M58:N58 M60:N61">
    <cfRule type="expression" dxfId="13" priority="1">
      <formula>IF(LEN(M$2)=1,TRUE,FALSE)</formula>
    </cfRule>
  </conditionalFormatting>
  <pageMargins left="0.7" right="0.7" top="0.75" bottom="0.75" header="0.3" footer="0.3"/>
  <pageSetup paperSize="8" scale="78"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B19C8-83F5-4EE6-8F41-FE862871B06A}">
  <sheetPr>
    <pageSetUpPr fitToPage="1"/>
  </sheetPr>
  <dimension ref="A1:U78"/>
  <sheetViews>
    <sheetView topLeftCell="A28" workbookViewId="0">
      <selection activeCell="B77" sqref="B77"/>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4" width="11.42578125" style="1" customWidth="1"/>
    <col min="15" max="15" width="14.28515625" style="1" customWidth="1"/>
    <col min="16" max="16" width="4.28515625" style="1" customWidth="1"/>
    <col min="17" max="17" width="2.85546875" style="1" customWidth="1"/>
    <col min="18" max="19" width="11.42578125" style="1" customWidth="1"/>
    <col min="20" max="20" width="14.28515625" style="1" customWidth="1"/>
    <col min="21" max="21" width="4.28515625" style="1" customWidth="1"/>
    <col min="22" max="16384" width="9.140625" style="1"/>
  </cols>
  <sheetData>
    <row r="1" spans="1:21" ht="15.75" x14ac:dyDescent="0.25">
      <c r="A1" s="544" t="s">
        <v>68</v>
      </c>
      <c r="B1" s="544"/>
      <c r="C1" s="138"/>
      <c r="M1" s="1" t="s">
        <v>6</v>
      </c>
      <c r="N1" s="1" t="s">
        <v>6</v>
      </c>
      <c r="O1" s="1" t="s">
        <v>6</v>
      </c>
      <c r="P1" s="1" t="s">
        <v>6</v>
      </c>
      <c r="Q1" s="1" t="s">
        <v>6</v>
      </c>
      <c r="R1" s="1" t="s">
        <v>6</v>
      </c>
    </row>
    <row r="2" spans="1:21" x14ac:dyDescent="0.2">
      <c r="A2" s="545" t="s">
        <v>7</v>
      </c>
      <c r="B2" s="545"/>
      <c r="C2" s="73"/>
      <c r="M2" s="1" t="s">
        <v>6</v>
      </c>
      <c r="N2" s="1" t="s">
        <v>8</v>
      </c>
    </row>
    <row r="3" spans="1:21" ht="27" customHeight="1" thickBot="1" x14ac:dyDescent="0.25">
      <c r="A3" s="552" t="s">
        <v>161</v>
      </c>
      <c r="B3" s="552"/>
      <c r="C3" s="261"/>
      <c r="D3" s="8" t="s">
        <v>9</v>
      </c>
      <c r="E3" s="9"/>
      <c r="F3" s="8" t="s">
        <v>10</v>
      </c>
      <c r="G3" s="8" t="s">
        <v>11</v>
      </c>
      <c r="H3" s="8" t="s">
        <v>12</v>
      </c>
      <c r="I3" s="8" t="s">
        <v>13</v>
      </c>
      <c r="J3" s="7"/>
      <c r="K3" s="8" t="s">
        <v>14</v>
      </c>
      <c r="L3" s="7"/>
      <c r="M3" s="8" t="s">
        <v>15</v>
      </c>
      <c r="N3" s="8" t="s">
        <v>16</v>
      </c>
      <c r="O3" s="8" t="s">
        <v>17</v>
      </c>
      <c r="R3" s="8" t="s">
        <v>18</v>
      </c>
      <c r="S3" s="10" t="s">
        <v>19</v>
      </c>
      <c r="T3" s="8" t="s">
        <v>20</v>
      </c>
    </row>
    <row r="4" spans="1:21" ht="7.5" customHeight="1" thickBot="1" x14ac:dyDescent="0.25">
      <c r="B4" s="140"/>
      <c r="C4" s="140"/>
      <c r="D4" s="80"/>
      <c r="E4" s="80"/>
      <c r="F4" s="80"/>
      <c r="G4" s="80"/>
      <c r="H4" s="80"/>
      <c r="I4" s="80"/>
      <c r="J4" s="80"/>
      <c r="K4" s="80"/>
      <c r="L4" s="80"/>
      <c r="M4" s="80"/>
      <c r="N4" s="80"/>
      <c r="O4" s="11"/>
      <c r="P4" s="11"/>
      <c r="Q4" s="11"/>
      <c r="R4" s="80"/>
      <c r="S4" s="80"/>
      <c r="T4" s="11"/>
      <c r="U4" s="11"/>
    </row>
    <row r="5" spans="1:21" ht="13.5" customHeight="1" thickBot="1" x14ac:dyDescent="0.25">
      <c r="A5" s="141" t="s">
        <v>69</v>
      </c>
      <c r="B5" s="142" t="s">
        <v>21</v>
      </c>
      <c r="C5" s="143"/>
      <c r="D5" s="274">
        <v>16264.870654460001</v>
      </c>
      <c r="E5" s="21"/>
      <c r="F5" s="145">
        <v>4600.0954025999999</v>
      </c>
      <c r="G5" s="145">
        <v>3764.8106485200001</v>
      </c>
      <c r="H5" s="145">
        <v>4371.1564700199997</v>
      </c>
      <c r="I5" s="145">
        <v>4087.8742006299999</v>
      </c>
      <c r="J5" s="52"/>
      <c r="K5" s="145">
        <v>16823.936721769998</v>
      </c>
      <c r="L5" s="52"/>
      <c r="M5" s="145">
        <v>4743.3274838500001</v>
      </c>
      <c r="N5" s="145">
        <v>4356.1393660499998</v>
      </c>
      <c r="O5" s="147">
        <v>0.15706731964393994</v>
      </c>
      <c r="P5" s="11"/>
      <c r="Q5" s="11"/>
      <c r="R5" s="144">
        <v>8364.9060511200005</v>
      </c>
      <c r="S5" s="146">
        <v>9099.4668498999999</v>
      </c>
      <c r="T5" s="147">
        <v>8.781459041989445E-2</v>
      </c>
      <c r="U5" s="11"/>
    </row>
    <row r="6" spans="1:21" ht="7.5" customHeight="1" thickBot="1" x14ac:dyDescent="0.25">
      <c r="B6" s="143"/>
      <c r="C6" s="143"/>
      <c r="D6" s="21"/>
      <c r="E6" s="21"/>
      <c r="F6" s="21"/>
      <c r="G6" s="21"/>
      <c r="H6" s="21"/>
      <c r="I6" s="21"/>
      <c r="J6" s="21"/>
      <c r="K6" s="21"/>
      <c r="L6" s="21"/>
      <c r="M6" s="21"/>
      <c r="N6" s="21"/>
      <c r="O6" s="70"/>
      <c r="R6" s="21"/>
      <c r="S6" s="21"/>
      <c r="T6" s="70"/>
    </row>
    <row r="7" spans="1:21" x14ac:dyDescent="0.2">
      <c r="A7" s="148"/>
      <c r="B7" s="149" t="s">
        <v>70</v>
      </c>
      <c r="C7" s="150"/>
      <c r="D7" s="40">
        <v>-14374.614276689999</v>
      </c>
      <c r="E7" s="21"/>
      <c r="F7" s="40">
        <v>-3795.3308567399999</v>
      </c>
      <c r="G7" s="40">
        <v>-2539.9564589699999</v>
      </c>
      <c r="H7" s="40">
        <v>-3127.2778188399998</v>
      </c>
      <c r="I7" s="40">
        <v>-4058.1665161400001</v>
      </c>
      <c r="J7" s="21"/>
      <c r="K7" s="40">
        <v>-13520.731650690001</v>
      </c>
      <c r="L7" s="21"/>
      <c r="M7" s="40">
        <v>-3713.5369951900002</v>
      </c>
      <c r="N7" s="40">
        <v>-3157.3371320299998</v>
      </c>
      <c r="O7" s="77">
        <v>-0.24306742380550864</v>
      </c>
      <c r="R7" s="151">
        <v>-6335.2873157100003</v>
      </c>
      <c r="S7" s="152">
        <v>-6870.8741272200004</v>
      </c>
      <c r="T7" s="77">
        <v>-8.454025600099821E-2</v>
      </c>
    </row>
    <row r="8" spans="1:21" x14ac:dyDescent="0.2">
      <c r="B8" s="153" t="s">
        <v>71</v>
      </c>
      <c r="C8" s="150"/>
      <c r="D8" s="30">
        <v>-58.424085140000003</v>
      </c>
      <c r="E8" s="21"/>
      <c r="F8" s="30">
        <v>-5.8140359200000002</v>
      </c>
      <c r="G8" s="30">
        <v>-15.5657309</v>
      </c>
      <c r="H8" s="30">
        <v>-13.882311229999999</v>
      </c>
      <c r="I8" s="30">
        <v>-39.544872699999999</v>
      </c>
      <c r="J8" s="21"/>
      <c r="K8" s="30">
        <v>-74.806950749999999</v>
      </c>
      <c r="L8" s="21"/>
      <c r="M8" s="30">
        <v>16.172581149999999</v>
      </c>
      <c r="N8" s="30">
        <v>-16.10647178</v>
      </c>
      <c r="O8" s="60">
        <v>-3.4739189792880175E-2</v>
      </c>
      <c r="R8" s="154">
        <v>-21.37976682</v>
      </c>
      <c r="S8" s="31">
        <v>6.6109370000000001E-2</v>
      </c>
      <c r="T8" s="60">
        <v>1.0030921464465252</v>
      </c>
    </row>
    <row r="9" spans="1:21" x14ac:dyDescent="0.2">
      <c r="B9" s="153" t="s">
        <v>72</v>
      </c>
      <c r="C9" s="150"/>
      <c r="D9" s="30">
        <v>-25.121012879999999</v>
      </c>
      <c r="E9" s="21"/>
      <c r="F9" s="30">
        <v>-23.116450830000002</v>
      </c>
      <c r="G9" s="30">
        <v>10.753130629999999</v>
      </c>
      <c r="H9" s="30">
        <v>-414.35381716000001</v>
      </c>
      <c r="I9" s="30">
        <v>510.85962769000002</v>
      </c>
      <c r="J9" s="21"/>
      <c r="K9" s="30">
        <v>84.142490330000001</v>
      </c>
      <c r="L9" s="21"/>
      <c r="M9" s="30">
        <v>2.0251342999999999</v>
      </c>
      <c r="N9" s="30">
        <v>-0.55706955999999996</v>
      </c>
      <c r="O9" s="60">
        <v>-1.0518053373634131</v>
      </c>
      <c r="R9" s="154">
        <v>-12.3633202</v>
      </c>
      <c r="S9" s="31">
        <v>1.46806474</v>
      </c>
      <c r="T9" s="60">
        <v>1.1187435669586556</v>
      </c>
    </row>
    <row r="10" spans="1:21" x14ac:dyDescent="0.2">
      <c r="B10" s="153" t="s">
        <v>73</v>
      </c>
      <c r="C10" s="150"/>
      <c r="D10" s="30">
        <v>-237.15166500000001</v>
      </c>
      <c r="E10" s="21"/>
      <c r="F10" s="30">
        <v>-77.858173320000006</v>
      </c>
      <c r="G10" s="30">
        <v>-49.39676352</v>
      </c>
      <c r="H10" s="30">
        <v>-18.01033125</v>
      </c>
      <c r="I10" s="30">
        <v>-21.705659399999998</v>
      </c>
      <c r="J10" s="21"/>
      <c r="K10" s="30">
        <v>-166.97092749000001</v>
      </c>
      <c r="L10" s="21"/>
      <c r="M10" s="30">
        <v>-3.6588179999999998E-2</v>
      </c>
      <c r="N10" s="30">
        <v>-2.4138518100000002</v>
      </c>
      <c r="O10" s="60">
        <v>0.9511334015026579</v>
      </c>
      <c r="R10" s="154">
        <v>-127.25493684</v>
      </c>
      <c r="S10" s="31">
        <v>-2.45043999</v>
      </c>
      <c r="T10" s="60">
        <v>0.98074385127328312</v>
      </c>
    </row>
    <row r="11" spans="1:21" x14ac:dyDescent="0.2">
      <c r="B11" s="153" t="s">
        <v>74</v>
      </c>
      <c r="C11" s="150"/>
      <c r="D11" s="30">
        <v>-477.58126236999999</v>
      </c>
      <c r="E11" s="21"/>
      <c r="F11" s="30">
        <v>-11.77192277</v>
      </c>
      <c r="G11" s="30">
        <v>-331.91966567999998</v>
      </c>
      <c r="H11" s="30">
        <v>4.1116554799999996</v>
      </c>
      <c r="I11" s="30">
        <v>-188.6943919</v>
      </c>
      <c r="J11" s="21"/>
      <c r="K11" s="30">
        <v>-528.27432486999999</v>
      </c>
      <c r="L11" s="21"/>
      <c r="M11" s="30">
        <v>-157.44422521999999</v>
      </c>
      <c r="N11" s="30">
        <v>-286.88198186</v>
      </c>
      <c r="O11" s="60">
        <v>0.13568850681905756</v>
      </c>
      <c r="R11" s="154">
        <v>-343.69158844999998</v>
      </c>
      <c r="S11" s="31">
        <v>-444.32620708000002</v>
      </c>
      <c r="T11" s="60">
        <v>-0.29280500894376787</v>
      </c>
    </row>
    <row r="12" spans="1:21" x14ac:dyDescent="0.2">
      <c r="B12" s="153" t="s">
        <v>75</v>
      </c>
      <c r="C12" s="150"/>
      <c r="D12" s="30">
        <v>59.453998159999998</v>
      </c>
      <c r="E12" s="21"/>
      <c r="F12" s="30">
        <v>-3.3387269399999999</v>
      </c>
      <c r="G12" s="30">
        <v>-52.26623111</v>
      </c>
      <c r="H12" s="30">
        <v>14.47066551</v>
      </c>
      <c r="I12" s="30">
        <v>159.34056878000001</v>
      </c>
      <c r="J12" s="21"/>
      <c r="K12" s="30">
        <v>118.20627623999999</v>
      </c>
      <c r="L12" s="21"/>
      <c r="M12" s="30">
        <v>27.514188130000001</v>
      </c>
      <c r="N12" s="30">
        <v>7.3761020400000001</v>
      </c>
      <c r="O12" s="60">
        <v>1.141125577324988</v>
      </c>
      <c r="R12" s="154">
        <v>-55.60495805</v>
      </c>
      <c r="S12" s="31">
        <v>34.89029017</v>
      </c>
      <c r="T12" s="60">
        <v>1.6274672510071251</v>
      </c>
    </row>
    <row r="13" spans="1:21" s="14" customFormat="1" ht="13.5" customHeight="1" thickBot="1" x14ac:dyDescent="0.25">
      <c r="A13" s="155" t="s">
        <v>76</v>
      </c>
      <c r="B13" s="156" t="s">
        <v>77</v>
      </c>
      <c r="C13" s="157"/>
      <c r="D13" s="159">
        <v>-15113.43830392</v>
      </c>
      <c r="E13" s="15"/>
      <c r="F13" s="159">
        <v>-3917.2301665199998</v>
      </c>
      <c r="G13" s="159">
        <v>-2978.3517195499999</v>
      </c>
      <c r="H13" s="159">
        <v>-3554.9419574899998</v>
      </c>
      <c r="I13" s="159">
        <v>-3637.9112436700002</v>
      </c>
      <c r="J13" s="15"/>
      <c r="K13" s="159">
        <v>-14088.43508723</v>
      </c>
      <c r="L13" s="15"/>
      <c r="M13" s="159">
        <v>-3825.3059050100001</v>
      </c>
      <c r="N13" s="159">
        <v>-3455.9204049999998</v>
      </c>
      <c r="O13" s="82">
        <v>-0.16034663814727562</v>
      </c>
      <c r="R13" s="158">
        <v>-6895.5818860700001</v>
      </c>
      <c r="S13" s="160">
        <v>-7281.2263100099999</v>
      </c>
      <c r="T13" s="82">
        <v>-5.5926306193107969E-2</v>
      </c>
    </row>
    <row r="14" spans="1:21" ht="7.5" customHeight="1" thickBot="1" x14ac:dyDescent="0.25">
      <c r="B14" s="161"/>
      <c r="C14" s="157"/>
      <c r="D14" s="21"/>
      <c r="E14" s="21"/>
      <c r="F14" s="21"/>
      <c r="G14" s="21"/>
      <c r="H14" s="21"/>
      <c r="I14" s="21"/>
      <c r="J14" s="21"/>
      <c r="K14" s="21"/>
      <c r="L14" s="21"/>
      <c r="M14" s="21"/>
      <c r="N14" s="21"/>
      <c r="O14" s="70"/>
      <c r="R14" s="21"/>
      <c r="S14" s="21"/>
      <c r="T14" s="70"/>
    </row>
    <row r="15" spans="1:21" s="130" customFormat="1" x14ac:dyDescent="0.2">
      <c r="A15" s="162"/>
      <c r="B15" s="163" t="s">
        <v>78</v>
      </c>
      <c r="C15" s="150"/>
      <c r="D15" s="165">
        <v>-1767.6226378900001</v>
      </c>
      <c r="E15" s="21"/>
      <c r="F15" s="165">
        <v>-499.30379347000002</v>
      </c>
      <c r="G15" s="165">
        <v>-682.41550885000004</v>
      </c>
      <c r="H15" s="165">
        <v>-669.69347879999998</v>
      </c>
      <c r="I15" s="165">
        <v>-774.97535849999997</v>
      </c>
      <c r="J15" s="21"/>
      <c r="K15" s="165">
        <v>-2626.3881396199999</v>
      </c>
      <c r="L15" s="21"/>
      <c r="M15" s="165">
        <v>-503.79301623999999</v>
      </c>
      <c r="N15" s="165">
        <v>-701.04837220000002</v>
      </c>
      <c r="O15" s="167">
        <v>-2.7304278857026416E-2</v>
      </c>
      <c r="P15" s="1"/>
      <c r="Q15" s="1"/>
      <c r="R15" s="164">
        <v>-1181.71930232</v>
      </c>
      <c r="S15" s="166">
        <v>-1204.8413884399999</v>
      </c>
      <c r="T15" s="167">
        <v>-1.9566479175389381E-2</v>
      </c>
      <c r="U15" s="1"/>
    </row>
    <row r="16" spans="1:21" s="130" customFormat="1" x14ac:dyDescent="0.2">
      <c r="A16" s="168"/>
      <c r="B16" s="169" t="s">
        <v>79</v>
      </c>
      <c r="C16" s="150"/>
      <c r="D16" s="30">
        <v>1417.5110734899999</v>
      </c>
      <c r="E16" s="21"/>
      <c r="F16" s="30">
        <v>131.28486140000001</v>
      </c>
      <c r="G16" s="30">
        <v>178.70158294000001</v>
      </c>
      <c r="H16" s="30">
        <v>140.69524158999999</v>
      </c>
      <c r="I16" s="30">
        <v>288.67724700000002</v>
      </c>
      <c r="J16" s="21"/>
      <c r="K16" s="30">
        <v>739.35893293000004</v>
      </c>
      <c r="L16" s="21"/>
      <c r="M16" s="30">
        <v>94.698134870000004</v>
      </c>
      <c r="N16" s="30">
        <v>255.16047151999999</v>
      </c>
      <c r="O16" s="60">
        <v>0.42785792561038172</v>
      </c>
      <c r="P16" s="1"/>
      <c r="Q16" s="1"/>
      <c r="R16" s="154">
        <v>309.98644433999999</v>
      </c>
      <c r="S16" s="31">
        <v>349.85860638999998</v>
      </c>
      <c r="T16" s="60">
        <v>0.1286255021083029</v>
      </c>
      <c r="U16" s="1"/>
    </row>
    <row r="17" spans="1:20" s="14" customFormat="1" ht="13.5" customHeight="1" thickBot="1" x14ac:dyDescent="0.25">
      <c r="A17" s="155" t="s">
        <v>80</v>
      </c>
      <c r="B17" s="170" t="s">
        <v>81</v>
      </c>
      <c r="D17" s="172">
        <v>-350.11156440000002</v>
      </c>
      <c r="E17" s="15"/>
      <c r="F17" s="172">
        <v>-368.01893207000001</v>
      </c>
      <c r="G17" s="172">
        <v>-503.71392591</v>
      </c>
      <c r="H17" s="172">
        <v>-528.99823720999996</v>
      </c>
      <c r="I17" s="172">
        <v>-486.2981115</v>
      </c>
      <c r="J17" s="15"/>
      <c r="K17" s="172">
        <v>-1887.0292066899999</v>
      </c>
      <c r="L17" s="15"/>
      <c r="M17" s="172">
        <v>-409.09488137</v>
      </c>
      <c r="N17" s="172">
        <v>-445.88790067999997</v>
      </c>
      <c r="O17" s="174">
        <v>0.11479933798838821</v>
      </c>
      <c r="R17" s="171">
        <v>-871.73285797999995</v>
      </c>
      <c r="S17" s="173">
        <v>-854.98278204999997</v>
      </c>
      <c r="T17" s="174">
        <v>1.921468919826385E-2</v>
      </c>
    </row>
    <row r="18" spans="1:20" ht="7.5" customHeight="1" thickBot="1" x14ac:dyDescent="0.25">
      <c r="B18" s="14"/>
      <c r="C18" s="14"/>
      <c r="D18" s="21"/>
      <c r="E18" s="21"/>
      <c r="F18" s="21"/>
      <c r="G18" s="21"/>
      <c r="H18" s="21"/>
      <c r="I18" s="21"/>
      <c r="J18" s="21"/>
      <c r="K18" s="21"/>
      <c r="L18" s="21"/>
      <c r="M18" s="21"/>
      <c r="N18" s="21"/>
      <c r="O18" s="70"/>
      <c r="R18" s="21"/>
      <c r="S18" s="21"/>
      <c r="T18" s="70"/>
    </row>
    <row r="19" spans="1:20" s="14" customFormat="1" ht="13.5" customHeight="1" thickBot="1" x14ac:dyDescent="0.25">
      <c r="A19" s="175"/>
      <c r="B19" s="176" t="s">
        <v>39</v>
      </c>
      <c r="C19" s="177"/>
      <c r="D19" s="145">
        <v>801.32078614</v>
      </c>
      <c r="E19" s="15"/>
      <c r="F19" s="145">
        <v>314.84630400999998</v>
      </c>
      <c r="G19" s="145">
        <v>282.74500305999999</v>
      </c>
      <c r="H19" s="145">
        <v>287.21627532000002</v>
      </c>
      <c r="I19" s="145">
        <v>-36.335154539999998</v>
      </c>
      <c r="J19" s="15"/>
      <c r="K19" s="145">
        <v>848.47242785000003</v>
      </c>
      <c r="L19" s="15"/>
      <c r="M19" s="145">
        <v>508.92669747000002</v>
      </c>
      <c r="N19" s="145">
        <v>454.33106036999999</v>
      </c>
      <c r="O19" s="147">
        <v>0.60685796549192605</v>
      </c>
      <c r="R19" s="144">
        <v>597.59130706999997</v>
      </c>
      <c r="S19" s="146">
        <v>963.25775783999995</v>
      </c>
      <c r="T19" s="147">
        <v>0.61190055217313755</v>
      </c>
    </row>
    <row r="20" spans="1:20" ht="7.5" customHeight="1" thickBot="1" x14ac:dyDescent="0.25">
      <c r="B20" s="178"/>
      <c r="C20" s="177"/>
      <c r="D20" s="21"/>
      <c r="E20" s="21"/>
      <c r="F20" s="21"/>
      <c r="G20" s="21"/>
      <c r="H20" s="21"/>
      <c r="I20" s="21"/>
      <c r="J20" s="21"/>
      <c r="K20" s="21"/>
      <c r="L20" s="21"/>
      <c r="M20" s="21"/>
      <c r="N20" s="21"/>
      <c r="O20" s="70"/>
      <c r="R20" s="21"/>
      <c r="S20" s="21"/>
      <c r="T20" s="70"/>
    </row>
    <row r="21" spans="1:20" x14ac:dyDescent="0.2">
      <c r="A21" s="179"/>
      <c r="B21" s="180" t="s">
        <v>82</v>
      </c>
      <c r="C21" s="181"/>
      <c r="D21" s="40">
        <v>1639.17215117</v>
      </c>
      <c r="E21" s="21"/>
      <c r="F21" s="40">
        <v>368.53535770000002</v>
      </c>
      <c r="G21" s="40">
        <v>398.08080417000002</v>
      </c>
      <c r="H21" s="40">
        <v>439.42146836000001</v>
      </c>
      <c r="I21" s="40">
        <v>431.80366176000001</v>
      </c>
      <c r="J21" s="21"/>
      <c r="K21" s="40">
        <v>1637.8412919899999</v>
      </c>
      <c r="L21" s="21"/>
      <c r="M21" s="40">
        <v>483.67982841000003</v>
      </c>
      <c r="N21" s="40">
        <v>494.13980093999999</v>
      </c>
      <c r="O21" s="77">
        <v>0.24130527210495201</v>
      </c>
      <c r="R21" s="151">
        <v>766.61616187000004</v>
      </c>
      <c r="S21" s="152">
        <v>977.81962935000001</v>
      </c>
      <c r="T21" s="77">
        <v>0.27550093251988483</v>
      </c>
    </row>
    <row r="22" spans="1:20" x14ac:dyDescent="0.2">
      <c r="A22" s="182"/>
      <c r="B22" s="183" t="s">
        <v>83</v>
      </c>
      <c r="C22" s="181"/>
      <c r="D22" s="30">
        <v>19.085962439999999</v>
      </c>
      <c r="E22" s="21"/>
      <c r="F22" s="30">
        <v>0</v>
      </c>
      <c r="G22" s="30">
        <v>0</v>
      </c>
      <c r="H22" s="30">
        <v>0</v>
      </c>
      <c r="I22" s="30">
        <v>2.4303744699999998</v>
      </c>
      <c r="J22" s="21"/>
      <c r="K22" s="30">
        <v>2.4303744699999998</v>
      </c>
      <c r="L22" s="21"/>
      <c r="M22" s="30">
        <v>0</v>
      </c>
      <c r="N22" s="30">
        <v>0</v>
      </c>
      <c r="O22" s="60" t="s">
        <v>84</v>
      </c>
      <c r="R22" s="154">
        <v>0</v>
      </c>
      <c r="S22" s="31">
        <v>0</v>
      </c>
      <c r="T22" s="60" t="s">
        <v>84</v>
      </c>
    </row>
    <row r="23" spans="1:20" x14ac:dyDescent="0.2">
      <c r="A23" s="182"/>
      <c r="B23" s="184" t="s">
        <v>85</v>
      </c>
      <c r="C23" s="73"/>
      <c r="D23" s="30">
        <v>45.343323329999997</v>
      </c>
      <c r="E23" s="21"/>
      <c r="F23" s="30">
        <v>11.19504427</v>
      </c>
      <c r="G23" s="30">
        <v>1.88876548</v>
      </c>
      <c r="H23" s="30">
        <v>8.3027074299999999</v>
      </c>
      <c r="I23" s="30">
        <v>-1.62189038</v>
      </c>
      <c r="J23" s="21"/>
      <c r="K23" s="30">
        <v>19.764626799999998</v>
      </c>
      <c r="L23" s="21"/>
      <c r="M23" s="30">
        <v>15.893579219999999</v>
      </c>
      <c r="N23" s="30">
        <v>6.2199624499999997</v>
      </c>
      <c r="O23" s="60">
        <v>2.2931364512231553</v>
      </c>
      <c r="R23" s="154">
        <v>13.08380975</v>
      </c>
      <c r="S23" s="31">
        <v>22.11354167</v>
      </c>
      <c r="T23" s="60">
        <v>0.6901454616458329</v>
      </c>
    </row>
    <row r="24" spans="1:20" x14ac:dyDescent="0.2">
      <c r="A24" s="182"/>
      <c r="B24" s="184" t="s">
        <v>86</v>
      </c>
      <c r="C24" s="73"/>
      <c r="D24" s="26">
        <v>186.15207483</v>
      </c>
      <c r="E24" s="21"/>
      <c r="F24" s="30">
        <v>31.11332049</v>
      </c>
      <c r="G24" s="30">
        <v>20.778268430000001</v>
      </c>
      <c r="H24" s="30">
        <v>8.7174769899999998</v>
      </c>
      <c r="I24" s="30">
        <v>33.563322470000003</v>
      </c>
      <c r="J24" s="21"/>
      <c r="K24" s="30">
        <v>94.172388380000001</v>
      </c>
      <c r="L24" s="21"/>
      <c r="M24" s="30">
        <v>49.342600390000001</v>
      </c>
      <c r="N24" s="30">
        <v>31.0797378</v>
      </c>
      <c r="O24" s="60">
        <v>0.49578093596704964</v>
      </c>
      <c r="R24" s="154">
        <v>51.891588919999997</v>
      </c>
      <c r="S24" s="31">
        <v>80.422338190000005</v>
      </c>
      <c r="T24" s="60">
        <v>0.54981452416084564</v>
      </c>
    </row>
    <row r="25" spans="1:20" s="14" customFormat="1" ht="13.5" customHeight="1" thickBot="1" x14ac:dyDescent="0.25">
      <c r="A25" s="185" t="s">
        <v>87</v>
      </c>
      <c r="B25" s="186" t="s">
        <v>88</v>
      </c>
      <c r="C25" s="177"/>
      <c r="D25" s="159">
        <v>1889.7535117699999</v>
      </c>
      <c r="E25" s="15"/>
      <c r="F25" s="159">
        <v>410.84372245999998</v>
      </c>
      <c r="G25" s="159">
        <v>420.74783808000001</v>
      </c>
      <c r="H25" s="159">
        <v>456.44165278000003</v>
      </c>
      <c r="I25" s="159">
        <v>466.17546831999999</v>
      </c>
      <c r="J25" s="15"/>
      <c r="K25" s="159">
        <v>1754.2086816399999</v>
      </c>
      <c r="L25" s="15"/>
      <c r="M25" s="159">
        <v>548.91600802000005</v>
      </c>
      <c r="N25" s="159">
        <v>531.43950118999999</v>
      </c>
      <c r="O25" s="82">
        <v>0.26308314171053049</v>
      </c>
      <c r="R25" s="158">
        <v>831.59156054000005</v>
      </c>
      <c r="S25" s="160">
        <v>1080.35550921</v>
      </c>
      <c r="T25" s="82">
        <v>0.29914198324531255</v>
      </c>
    </row>
    <row r="26" spans="1:20" ht="7.5" customHeight="1" thickBot="1" x14ac:dyDescent="0.25">
      <c r="A26" s="182"/>
      <c r="B26" s="177"/>
      <c r="C26" s="177"/>
      <c r="D26" s="21"/>
      <c r="E26" s="21"/>
      <c r="F26" s="21"/>
      <c r="G26" s="21"/>
      <c r="H26" s="21"/>
      <c r="I26" s="21"/>
      <c r="J26" s="21"/>
      <c r="K26" s="21"/>
      <c r="L26" s="21"/>
      <c r="M26" s="21"/>
      <c r="N26" s="21"/>
      <c r="O26" s="70"/>
      <c r="R26" s="21"/>
      <c r="S26" s="21"/>
      <c r="T26" s="70"/>
    </row>
    <row r="27" spans="1:20" x14ac:dyDescent="0.2">
      <c r="A27" s="179"/>
      <c r="B27" s="180" t="s">
        <v>89</v>
      </c>
      <c r="C27" s="181"/>
      <c r="D27" s="40">
        <v>-621.21901881999997</v>
      </c>
      <c r="E27" s="21"/>
      <c r="F27" s="40">
        <v>-18.36930035</v>
      </c>
      <c r="G27" s="40">
        <v>-30.197618120000001</v>
      </c>
      <c r="H27" s="40">
        <v>-28.65981567</v>
      </c>
      <c r="I27" s="40">
        <v>-66.606842209999996</v>
      </c>
      <c r="J27" s="21"/>
      <c r="K27" s="40">
        <v>-143.83357634999999</v>
      </c>
      <c r="L27" s="21"/>
      <c r="M27" s="40">
        <v>-23.26755511</v>
      </c>
      <c r="N27" s="40">
        <v>-25.984812080000001</v>
      </c>
      <c r="O27" s="77">
        <v>0.13950789175686151</v>
      </c>
      <c r="R27" s="151">
        <v>-48.566918469999997</v>
      </c>
      <c r="S27" s="152">
        <v>-49.252367190000001</v>
      </c>
      <c r="T27" s="77">
        <v>-1.4113490037944418E-2</v>
      </c>
    </row>
    <row r="28" spans="1:20" x14ac:dyDescent="0.2">
      <c r="B28" s="187" t="s">
        <v>90</v>
      </c>
      <c r="C28" s="73"/>
      <c r="D28" s="30">
        <v>-306.74045461999998</v>
      </c>
      <c r="E28" s="21"/>
      <c r="F28" s="30">
        <v>-38.089855999999997</v>
      </c>
      <c r="G28" s="30">
        <v>-9.9951722200000006</v>
      </c>
      <c r="H28" s="30">
        <v>-13.257264060000001</v>
      </c>
      <c r="I28" s="30">
        <v>-36.013489389999997</v>
      </c>
      <c r="J28" s="21"/>
      <c r="K28" s="30">
        <v>-97.355781669999999</v>
      </c>
      <c r="L28" s="21"/>
      <c r="M28" s="30">
        <v>-42.048039199999998</v>
      </c>
      <c r="N28" s="30">
        <v>-66.414456029999997</v>
      </c>
      <c r="O28" s="60">
        <v>-5.6446534955252616</v>
      </c>
      <c r="R28" s="154">
        <v>-48.085028219999998</v>
      </c>
      <c r="S28" s="31">
        <v>-108.46249523</v>
      </c>
      <c r="T28" s="60">
        <v>-1.2556396293199472</v>
      </c>
    </row>
    <row r="29" spans="1:20" x14ac:dyDescent="0.2">
      <c r="B29" s="187" t="s">
        <v>91</v>
      </c>
      <c r="C29" s="73"/>
      <c r="D29" s="30">
        <v>0</v>
      </c>
      <c r="E29" s="21"/>
      <c r="F29" s="30">
        <v>0</v>
      </c>
      <c r="G29" s="30">
        <v>0</v>
      </c>
      <c r="H29" s="30">
        <v>0</v>
      </c>
      <c r="I29" s="30">
        <v>0</v>
      </c>
      <c r="J29" s="21"/>
      <c r="K29" s="30">
        <v>0</v>
      </c>
      <c r="L29" s="21"/>
      <c r="M29" s="30">
        <v>0</v>
      </c>
      <c r="N29" s="30">
        <v>0</v>
      </c>
      <c r="O29" s="60" t="s">
        <v>84</v>
      </c>
      <c r="R29" s="154">
        <v>0</v>
      </c>
      <c r="S29" s="31">
        <v>0</v>
      </c>
      <c r="T29" s="60" t="s">
        <v>84</v>
      </c>
    </row>
    <row r="30" spans="1:20" x14ac:dyDescent="0.2">
      <c r="B30" s="187" t="s">
        <v>92</v>
      </c>
      <c r="C30" s="73"/>
      <c r="D30" s="30">
        <v>-66.744252250000002</v>
      </c>
      <c r="E30" s="21"/>
      <c r="F30" s="30">
        <v>-12.99279138</v>
      </c>
      <c r="G30" s="30">
        <v>-13.613750659999999</v>
      </c>
      <c r="H30" s="30">
        <v>-20.422098559999998</v>
      </c>
      <c r="I30" s="30">
        <v>-88.360542420000002</v>
      </c>
      <c r="J30" s="21"/>
      <c r="K30" s="30">
        <v>-135.38918301999999</v>
      </c>
      <c r="L30" s="21"/>
      <c r="M30" s="30">
        <v>-15.347121570000001</v>
      </c>
      <c r="N30" s="30">
        <v>-14.800807499999999</v>
      </c>
      <c r="O30" s="60">
        <v>-8.7195429800827604E-2</v>
      </c>
      <c r="R30" s="154">
        <v>-26.606542040000001</v>
      </c>
      <c r="S30" s="31">
        <v>-30.14792907</v>
      </c>
      <c r="T30" s="60">
        <v>-0.13310211543747077</v>
      </c>
    </row>
    <row r="31" spans="1:20" x14ac:dyDescent="0.2">
      <c r="B31" s="187" t="s">
        <v>93</v>
      </c>
      <c r="C31" s="73"/>
      <c r="D31" s="30">
        <v>-111.63137551</v>
      </c>
      <c r="E31" s="21"/>
      <c r="F31" s="30">
        <v>1.3389676399999999</v>
      </c>
      <c r="G31" s="30">
        <v>4.6861788000000004</v>
      </c>
      <c r="H31" s="30">
        <v>-21.401201969999999</v>
      </c>
      <c r="I31" s="30">
        <v>-5.06446401</v>
      </c>
      <c r="J31" s="21"/>
      <c r="K31" s="30">
        <v>-20.44051954</v>
      </c>
      <c r="L31" s="21"/>
      <c r="M31" s="30">
        <v>2.5020032799999998</v>
      </c>
      <c r="N31" s="30">
        <v>6.7924369799999997</v>
      </c>
      <c r="O31" s="60">
        <v>0.44946176189436032</v>
      </c>
      <c r="R31" s="154">
        <v>6.0251464400000003</v>
      </c>
      <c r="S31" s="31">
        <v>9.29444026</v>
      </c>
      <c r="T31" s="60">
        <v>0.54260819260685045</v>
      </c>
    </row>
    <row r="32" spans="1:20" x14ac:dyDescent="0.2">
      <c r="B32" s="187" t="s">
        <v>94</v>
      </c>
      <c r="C32" s="73"/>
      <c r="D32" s="30">
        <v>-144.90291916000001</v>
      </c>
      <c r="E32" s="21"/>
      <c r="F32" s="30">
        <v>-37.037781209999999</v>
      </c>
      <c r="G32" s="30">
        <v>-36.062510269999997</v>
      </c>
      <c r="H32" s="30">
        <v>-39.135948089999999</v>
      </c>
      <c r="I32" s="30">
        <v>-39.601807790000002</v>
      </c>
      <c r="J32" s="21"/>
      <c r="K32" s="30">
        <v>-151.83804735999999</v>
      </c>
      <c r="L32" s="21"/>
      <c r="M32" s="30">
        <v>-40.28965298</v>
      </c>
      <c r="N32" s="30">
        <v>-45.159500940000001</v>
      </c>
      <c r="O32" s="60">
        <v>-0.25225616857758482</v>
      </c>
      <c r="R32" s="154">
        <v>-73.100291479999996</v>
      </c>
      <c r="S32" s="31">
        <v>-85.449153920000001</v>
      </c>
      <c r="T32" s="60">
        <v>-0.16893041313492729</v>
      </c>
    </row>
    <row r="33" spans="1:21" s="14" customFormat="1" ht="13.5" customHeight="1" thickBot="1" x14ac:dyDescent="0.25">
      <c r="A33" s="188" t="s">
        <v>95</v>
      </c>
      <c r="B33" s="188" t="s">
        <v>96</v>
      </c>
      <c r="C33" s="177"/>
      <c r="D33" s="159">
        <v>-1251.2380203600001</v>
      </c>
      <c r="E33" s="15"/>
      <c r="F33" s="159">
        <v>-105.1507613</v>
      </c>
      <c r="G33" s="159">
        <v>-85.182872470000007</v>
      </c>
      <c r="H33" s="159">
        <v>-122.87632834999999</v>
      </c>
      <c r="I33" s="159">
        <v>-235.64714581999999</v>
      </c>
      <c r="J33" s="15"/>
      <c r="K33" s="159">
        <v>-548.85710793999999</v>
      </c>
      <c r="L33" s="15"/>
      <c r="M33" s="159">
        <v>-118.45036558</v>
      </c>
      <c r="N33" s="159">
        <v>-145.56713956999999</v>
      </c>
      <c r="O33" s="82">
        <v>-0.7088780332133825</v>
      </c>
      <c r="R33" s="158">
        <v>-190.33363377000001</v>
      </c>
      <c r="S33" s="160">
        <v>-264.01750514999998</v>
      </c>
      <c r="T33" s="82">
        <v>-0.38713006167391245</v>
      </c>
    </row>
    <row r="34" spans="1:21" ht="7.5" customHeight="1" thickBot="1" x14ac:dyDescent="0.25">
      <c r="A34" s="177"/>
      <c r="B34" s="177"/>
      <c r="C34" s="177"/>
      <c r="D34" s="21"/>
      <c r="E34" s="21"/>
      <c r="F34" s="21"/>
      <c r="G34" s="21"/>
      <c r="H34" s="21"/>
      <c r="I34" s="21"/>
      <c r="J34" s="21"/>
      <c r="K34" s="21"/>
      <c r="L34" s="21"/>
      <c r="M34" s="21"/>
      <c r="N34" s="21"/>
      <c r="O34" s="70"/>
      <c r="R34" s="21"/>
      <c r="S34" s="21"/>
      <c r="T34" s="70"/>
    </row>
    <row r="35" spans="1:21" s="14" customFormat="1" ht="13.5" customHeight="1" thickBot="1" x14ac:dyDescent="0.25">
      <c r="A35" s="176"/>
      <c r="B35" s="176" t="s">
        <v>97</v>
      </c>
      <c r="C35" s="177"/>
      <c r="D35" s="145">
        <v>638.51549140999998</v>
      </c>
      <c r="E35" s="15"/>
      <c r="F35" s="145">
        <v>305.69296115999998</v>
      </c>
      <c r="G35" s="145">
        <v>335.56496561</v>
      </c>
      <c r="H35" s="145">
        <v>333.56532442999998</v>
      </c>
      <c r="I35" s="145">
        <v>230.5283225</v>
      </c>
      <c r="J35" s="15"/>
      <c r="K35" s="145">
        <v>1205.3515737</v>
      </c>
      <c r="L35" s="15"/>
      <c r="M35" s="145">
        <v>430.46564244000001</v>
      </c>
      <c r="N35" s="145">
        <v>385.87236161999999</v>
      </c>
      <c r="O35" s="147">
        <v>0.14991849914531366</v>
      </c>
      <c r="R35" s="144">
        <v>641.25792677000004</v>
      </c>
      <c r="S35" s="146">
        <v>816.33800406</v>
      </c>
      <c r="T35" s="147">
        <v>0.2730259853034081</v>
      </c>
    </row>
    <row r="36" spans="1:21" ht="7.5" customHeight="1" thickBot="1" x14ac:dyDescent="0.25">
      <c r="B36" s="177"/>
      <c r="C36" s="177"/>
      <c r="D36" s="21"/>
      <c r="E36" s="21"/>
      <c r="F36" s="21"/>
      <c r="G36" s="21"/>
      <c r="H36" s="21"/>
      <c r="I36" s="21"/>
      <c r="J36" s="21"/>
      <c r="K36" s="21"/>
      <c r="L36" s="21"/>
      <c r="M36" s="21"/>
      <c r="N36" s="21"/>
      <c r="O36" s="70"/>
      <c r="R36" s="21"/>
      <c r="S36" s="21"/>
      <c r="T36" s="70"/>
    </row>
    <row r="37" spans="1:21" x14ac:dyDescent="0.2">
      <c r="A37" s="195"/>
      <c r="B37" s="196" t="s">
        <v>98</v>
      </c>
      <c r="C37" s="197"/>
      <c r="D37" s="40">
        <v>0</v>
      </c>
      <c r="E37" s="21"/>
      <c r="F37" s="40">
        <v>0</v>
      </c>
      <c r="G37" s="40">
        <v>0</v>
      </c>
      <c r="H37" s="40">
        <v>0</v>
      </c>
      <c r="I37" s="40">
        <v>0</v>
      </c>
      <c r="J37" s="21"/>
      <c r="K37" s="40">
        <v>0</v>
      </c>
      <c r="L37" s="21"/>
      <c r="M37" s="40">
        <v>0</v>
      </c>
      <c r="N37" s="40">
        <v>0</v>
      </c>
      <c r="O37" s="77" t="s">
        <v>84</v>
      </c>
      <c r="R37" s="151">
        <v>0</v>
      </c>
      <c r="S37" s="152">
        <v>0</v>
      </c>
      <c r="T37" s="77" t="s">
        <v>84</v>
      </c>
    </row>
    <row r="38" spans="1:21" ht="12.75" customHeight="1" thickBot="1" x14ac:dyDescent="0.25">
      <c r="A38" s="190"/>
      <c r="B38" s="190" t="s">
        <v>99</v>
      </c>
      <c r="C38" s="181"/>
      <c r="D38" s="34">
        <v>638.51549140999998</v>
      </c>
      <c r="E38" s="21"/>
      <c r="F38" s="34">
        <v>305.69296115999998</v>
      </c>
      <c r="G38" s="34">
        <v>335.56496561</v>
      </c>
      <c r="H38" s="34">
        <v>333.56532442999998</v>
      </c>
      <c r="I38" s="34">
        <v>230.5283225</v>
      </c>
      <c r="J38" s="21"/>
      <c r="K38" s="34">
        <v>1205.3515737</v>
      </c>
      <c r="L38" s="21"/>
      <c r="M38" s="34">
        <v>430.46564244000001</v>
      </c>
      <c r="N38" s="34">
        <v>385.87236161999999</v>
      </c>
      <c r="O38" s="69">
        <v>0.14991849914531366</v>
      </c>
      <c r="R38" s="258">
        <v>641.25792677000004</v>
      </c>
      <c r="S38" s="35">
        <v>816.33800406</v>
      </c>
      <c r="T38" s="69">
        <v>0.2730259853034081</v>
      </c>
    </row>
    <row r="39" spans="1:21" ht="7.5" customHeight="1" thickBot="1" x14ac:dyDescent="0.25">
      <c r="B39" s="177"/>
      <c r="C39" s="177"/>
      <c r="D39" s="21"/>
      <c r="E39" s="21"/>
      <c r="F39" s="21"/>
      <c r="G39" s="21"/>
      <c r="H39" s="21"/>
      <c r="I39" s="21"/>
      <c r="J39" s="21"/>
      <c r="K39" s="21"/>
      <c r="L39" s="21"/>
      <c r="M39" s="21"/>
      <c r="N39" s="21"/>
      <c r="O39" s="70"/>
      <c r="R39" s="21"/>
      <c r="S39" s="21"/>
      <c r="T39" s="70"/>
    </row>
    <row r="40" spans="1:21" s="197" customFormat="1" x14ac:dyDescent="0.2">
      <c r="A40" s="195" t="s">
        <v>100</v>
      </c>
      <c r="B40" s="196" t="s">
        <v>101</v>
      </c>
      <c r="D40" s="40">
        <v>-1126.3870625300001</v>
      </c>
      <c r="E40" s="21"/>
      <c r="F40" s="40">
        <v>183.82204652999999</v>
      </c>
      <c r="G40" s="40">
        <v>-228.61462021</v>
      </c>
      <c r="H40" s="40">
        <v>-483.35520167999999</v>
      </c>
      <c r="I40" s="40">
        <v>337.23794376000001</v>
      </c>
      <c r="J40" s="21"/>
      <c r="K40" s="40">
        <v>-190.90983159999999</v>
      </c>
      <c r="L40" s="21"/>
      <c r="M40" s="40">
        <v>-494.71380104000002</v>
      </c>
      <c r="N40" s="40">
        <v>-373.01709622999999</v>
      </c>
      <c r="O40" s="77">
        <v>-0.6316414754548737</v>
      </c>
      <c r="P40" s="1"/>
      <c r="Q40" s="1"/>
      <c r="R40" s="151">
        <v>-44.792573679999997</v>
      </c>
      <c r="S40" s="152">
        <v>-867.73089727000001</v>
      </c>
      <c r="T40" s="77" t="s">
        <v>140</v>
      </c>
      <c r="U40" s="1"/>
    </row>
    <row r="41" spans="1:21" s="197" customFormat="1" x14ac:dyDescent="0.2">
      <c r="A41" s="197" t="s">
        <v>102</v>
      </c>
      <c r="B41" s="198" t="s">
        <v>103</v>
      </c>
      <c r="D41" s="200">
        <v>132.92848258999999</v>
      </c>
      <c r="E41" s="21"/>
      <c r="F41" s="200">
        <v>-33.218518430000003</v>
      </c>
      <c r="G41" s="200">
        <v>19.593450610000001</v>
      </c>
      <c r="H41" s="200">
        <v>-19.826672309999999</v>
      </c>
      <c r="I41" s="200">
        <v>10.733565049999999</v>
      </c>
      <c r="J41" s="21"/>
      <c r="K41" s="200">
        <v>-22.718175080000002</v>
      </c>
      <c r="L41" s="21"/>
      <c r="M41" s="200">
        <v>-30.555615119999999</v>
      </c>
      <c r="N41" s="200">
        <v>35.786305499999997</v>
      </c>
      <c r="O41" s="202">
        <v>0.82644222359361108</v>
      </c>
      <c r="P41" s="1"/>
      <c r="Q41" s="1"/>
      <c r="R41" s="200">
        <v>-13.62506782</v>
      </c>
      <c r="S41" s="201">
        <v>5.2306903800000004</v>
      </c>
      <c r="T41" s="202">
        <v>1.3839019701848354</v>
      </c>
      <c r="U41" s="1"/>
    </row>
    <row r="42" spans="1:21" s="14" customFormat="1" ht="13.5" customHeight="1" thickBot="1" x14ac:dyDescent="0.25">
      <c r="A42" s="188"/>
      <c r="B42" s="188" t="s">
        <v>104</v>
      </c>
      <c r="C42" s="177"/>
      <c r="D42" s="159">
        <v>-993.45857994000005</v>
      </c>
      <c r="E42" s="15"/>
      <c r="F42" s="159">
        <v>150.60352810000001</v>
      </c>
      <c r="G42" s="159">
        <v>-209.02116960000001</v>
      </c>
      <c r="H42" s="159">
        <v>-503.18187398999999</v>
      </c>
      <c r="I42" s="159">
        <v>347.97150880999999</v>
      </c>
      <c r="J42" s="15"/>
      <c r="K42" s="159">
        <v>-213.62800668</v>
      </c>
      <c r="L42" s="15"/>
      <c r="M42" s="159">
        <v>-525.26941615999999</v>
      </c>
      <c r="N42" s="159">
        <v>-337.23079073000002</v>
      </c>
      <c r="O42" s="82">
        <v>-0.61338103396585342</v>
      </c>
      <c r="R42" s="158">
        <v>-58.417641500000002</v>
      </c>
      <c r="S42" s="160">
        <v>-862.50020688999996</v>
      </c>
      <c r="T42" s="82" t="s">
        <v>140</v>
      </c>
    </row>
    <row r="43" spans="1:21" ht="7.5" customHeight="1" thickBot="1" x14ac:dyDescent="0.25">
      <c r="B43" s="177"/>
      <c r="C43" s="177"/>
      <c r="D43" s="21"/>
      <c r="E43" s="21"/>
      <c r="F43" s="21"/>
      <c r="G43" s="21"/>
      <c r="H43" s="21"/>
      <c r="I43" s="21"/>
      <c r="J43" s="21"/>
      <c r="K43" s="21"/>
      <c r="L43" s="21"/>
      <c r="M43" s="21"/>
      <c r="N43" s="21"/>
      <c r="O43" s="70"/>
      <c r="R43" s="21"/>
      <c r="S43" s="21"/>
      <c r="T43" s="70"/>
    </row>
    <row r="44" spans="1:21" x14ac:dyDescent="0.2">
      <c r="A44" s="189"/>
      <c r="B44" s="149" t="s">
        <v>105</v>
      </c>
      <c r="C44" s="150"/>
      <c r="D44" s="40">
        <v>518.26616168999999</v>
      </c>
      <c r="E44" s="21"/>
      <c r="F44" s="40">
        <v>-279.92517851999997</v>
      </c>
      <c r="G44" s="40">
        <v>53.689605290000003</v>
      </c>
      <c r="H44" s="40">
        <v>315.31333295000002</v>
      </c>
      <c r="I44" s="40">
        <v>-597.44312517000003</v>
      </c>
      <c r="J44" s="21"/>
      <c r="K44" s="40">
        <v>-508.36536545000001</v>
      </c>
      <c r="L44" s="21"/>
      <c r="M44" s="40">
        <v>297.06857995000001</v>
      </c>
      <c r="N44" s="40">
        <v>145.58027032999999</v>
      </c>
      <c r="O44" s="77">
        <v>1.7115168670669134</v>
      </c>
      <c r="R44" s="151">
        <v>-226.23557323</v>
      </c>
      <c r="S44" s="152">
        <v>442.64885027999998</v>
      </c>
      <c r="T44" s="77">
        <v>2.956583767796702</v>
      </c>
    </row>
    <row r="45" spans="1:21" s="14" customFormat="1" ht="13.5" customHeight="1" thickBot="1" x14ac:dyDescent="0.25">
      <c r="A45" s="203"/>
      <c r="B45" s="203" t="s">
        <v>106</v>
      </c>
      <c r="C45" s="204"/>
      <c r="D45" s="159">
        <v>-475.19241825</v>
      </c>
      <c r="E45" s="15"/>
      <c r="F45" s="159">
        <v>-129.32165042</v>
      </c>
      <c r="G45" s="159">
        <v>-155.33156431</v>
      </c>
      <c r="H45" s="159">
        <v>-187.86854104</v>
      </c>
      <c r="I45" s="159">
        <v>-249.47161636000001</v>
      </c>
      <c r="J45" s="15"/>
      <c r="K45" s="159">
        <v>-721.99337213000001</v>
      </c>
      <c r="L45" s="15"/>
      <c r="M45" s="159">
        <v>-228.20083621000001</v>
      </c>
      <c r="N45" s="159">
        <v>-191.6505204</v>
      </c>
      <c r="O45" s="82">
        <v>-0.23381568486310442</v>
      </c>
      <c r="R45" s="158">
        <v>-284.65321473</v>
      </c>
      <c r="S45" s="160">
        <v>-419.85135660999998</v>
      </c>
      <c r="T45" s="82">
        <v>-0.47495736876970973</v>
      </c>
    </row>
    <row r="46" spans="1:21" ht="7.5" customHeight="1" thickBot="1" x14ac:dyDescent="0.25">
      <c r="B46" s="177"/>
      <c r="C46" s="177"/>
      <c r="D46" s="21"/>
      <c r="E46" s="21"/>
      <c r="F46" s="21"/>
      <c r="G46" s="21"/>
      <c r="H46" s="21"/>
      <c r="I46" s="21"/>
      <c r="J46" s="21"/>
      <c r="K46" s="21"/>
      <c r="L46" s="21"/>
      <c r="M46" s="21"/>
      <c r="N46" s="21"/>
      <c r="O46" s="70"/>
      <c r="R46" s="21"/>
      <c r="S46" s="21"/>
      <c r="T46" s="70"/>
    </row>
    <row r="47" spans="1:21" s="14" customFormat="1" ht="13.5" customHeight="1" thickBot="1" x14ac:dyDescent="0.25">
      <c r="A47" s="176"/>
      <c r="B47" s="176" t="s">
        <v>107</v>
      </c>
      <c r="C47" s="177"/>
      <c r="D47" s="145">
        <v>163.32307316000001</v>
      </c>
      <c r="E47" s="15"/>
      <c r="F47" s="145">
        <v>176.37131074000001</v>
      </c>
      <c r="G47" s="145">
        <v>180.2334013</v>
      </c>
      <c r="H47" s="145">
        <v>145.69678339000001</v>
      </c>
      <c r="I47" s="145">
        <v>-18.943293860000001</v>
      </c>
      <c r="J47" s="15"/>
      <c r="K47" s="145">
        <v>483.35820157000001</v>
      </c>
      <c r="L47" s="15"/>
      <c r="M47" s="145">
        <v>202.26480623</v>
      </c>
      <c r="N47" s="145">
        <v>194.22184121999999</v>
      </c>
      <c r="O47" s="147">
        <v>7.7612916468885337E-2</v>
      </c>
      <c r="R47" s="144">
        <v>356.60471203999998</v>
      </c>
      <c r="S47" s="146">
        <v>396.48664745000002</v>
      </c>
      <c r="T47" s="147">
        <v>0.11183793725509304</v>
      </c>
    </row>
    <row r="48" spans="1:21" ht="7.5" customHeight="1" thickBot="1" x14ac:dyDescent="0.25">
      <c r="B48" s="177"/>
      <c r="C48" s="177"/>
      <c r="D48" s="21"/>
      <c r="E48" s="21"/>
      <c r="F48" s="21"/>
      <c r="G48" s="21"/>
      <c r="H48" s="21"/>
      <c r="I48" s="21"/>
      <c r="J48" s="21"/>
      <c r="K48" s="21"/>
      <c r="L48" s="21"/>
      <c r="M48" s="21"/>
      <c r="N48" s="21"/>
      <c r="O48" s="70"/>
      <c r="R48" s="21"/>
      <c r="S48" s="21"/>
      <c r="T48" s="70"/>
    </row>
    <row r="49" spans="1:21" x14ac:dyDescent="0.2">
      <c r="A49" s="189" t="s">
        <v>108</v>
      </c>
      <c r="B49" s="149" t="s">
        <v>109</v>
      </c>
      <c r="C49" s="150"/>
      <c r="D49" s="205">
        <v>586.75753735000001</v>
      </c>
      <c r="E49" s="21"/>
      <c r="F49" s="205">
        <v>-256.77844261000001</v>
      </c>
      <c r="G49" s="205">
        <v>53.654309529999999</v>
      </c>
      <c r="H49" s="205">
        <v>278.53341004999999</v>
      </c>
      <c r="I49" s="205">
        <v>-546.73677085999998</v>
      </c>
      <c r="J49" s="21"/>
      <c r="K49" s="205">
        <v>-471.32749389000003</v>
      </c>
      <c r="L49" s="21"/>
      <c r="M49" s="205">
        <v>319.44054771999998</v>
      </c>
      <c r="N49" s="205">
        <v>89.267144569999999</v>
      </c>
      <c r="O49" s="77">
        <v>0.66374603180919922</v>
      </c>
      <c r="R49" s="205">
        <v>-203.12413308000001</v>
      </c>
      <c r="S49" s="152">
        <v>408.70769229000001</v>
      </c>
      <c r="T49" s="77">
        <v>3.0121079957004979</v>
      </c>
    </row>
    <row r="50" spans="1:21" x14ac:dyDescent="0.2">
      <c r="A50" s="1" t="s">
        <v>110</v>
      </c>
      <c r="B50" s="206" t="s">
        <v>111</v>
      </c>
      <c r="C50" s="181"/>
      <c r="D50" s="30">
        <v>-518.26616168999999</v>
      </c>
      <c r="E50" s="21"/>
      <c r="F50" s="30">
        <v>279.92517851999997</v>
      </c>
      <c r="G50" s="30">
        <v>-53.689605290000003</v>
      </c>
      <c r="H50" s="30">
        <v>-315.31333295000002</v>
      </c>
      <c r="I50" s="30">
        <v>597.44312517000003</v>
      </c>
      <c r="J50" s="21"/>
      <c r="K50" s="30">
        <v>508.36536545000001</v>
      </c>
      <c r="L50" s="21"/>
      <c r="M50" s="30">
        <v>-297.06857995000001</v>
      </c>
      <c r="N50" s="30">
        <v>-145.58027032999999</v>
      </c>
      <c r="O50" s="60">
        <v>-1.7115168670669134</v>
      </c>
      <c r="R50" s="154">
        <v>226.23557323</v>
      </c>
      <c r="S50" s="31">
        <v>-442.64885027999998</v>
      </c>
      <c r="T50" s="60">
        <v>-2.956583767796702</v>
      </c>
    </row>
    <row r="51" spans="1:21" x14ac:dyDescent="0.2">
      <c r="A51" s="1" t="s">
        <v>112</v>
      </c>
      <c r="B51" s="206" t="s">
        <v>113</v>
      </c>
      <c r="C51" s="181"/>
      <c r="D51" s="30">
        <v>-43.573633970000003</v>
      </c>
      <c r="E51" s="21"/>
      <c r="F51" s="30">
        <v>24.12340274</v>
      </c>
      <c r="G51" s="30">
        <v>12.05382414</v>
      </c>
      <c r="H51" s="30">
        <v>-35.915419640000003</v>
      </c>
      <c r="I51" s="30">
        <v>62.777480609999998</v>
      </c>
      <c r="J51" s="21"/>
      <c r="K51" s="30">
        <v>63.039287850000001</v>
      </c>
      <c r="L51" s="21"/>
      <c r="M51" s="30">
        <v>-29.820351980000002</v>
      </c>
      <c r="N51" s="30">
        <v>-9.8964263500000005</v>
      </c>
      <c r="O51" s="60">
        <v>-1.8210196394984075</v>
      </c>
      <c r="R51" s="154">
        <v>36.177226879999999</v>
      </c>
      <c r="S51" s="31">
        <v>-39.716778329999997</v>
      </c>
      <c r="T51" s="60">
        <v>-2.0978392142034736</v>
      </c>
    </row>
    <row r="52" spans="1:21" s="14" customFormat="1" ht="13.5" customHeight="1" thickBot="1" x14ac:dyDescent="0.25">
      <c r="A52" s="188"/>
      <c r="B52" s="188" t="s">
        <v>114</v>
      </c>
      <c r="C52" s="177"/>
      <c r="D52" s="159">
        <v>24.91774169</v>
      </c>
      <c r="E52" s="15"/>
      <c r="F52" s="159">
        <v>47.27013865</v>
      </c>
      <c r="G52" s="159">
        <v>12.018528379999999</v>
      </c>
      <c r="H52" s="159">
        <v>-72.695342539999999</v>
      </c>
      <c r="I52" s="159">
        <v>113.48383492000001</v>
      </c>
      <c r="J52" s="15"/>
      <c r="K52" s="159">
        <v>100.07715940999999</v>
      </c>
      <c r="L52" s="15"/>
      <c r="M52" s="159">
        <v>-7.4483842100000004</v>
      </c>
      <c r="N52" s="159">
        <v>-66.209552110000004</v>
      </c>
      <c r="O52" s="82">
        <v>-6.5089566722810366</v>
      </c>
      <c r="R52" s="158">
        <v>59.288667029999999</v>
      </c>
      <c r="S52" s="160">
        <v>-73.657936320000005</v>
      </c>
      <c r="T52" s="82">
        <v>-2.2423611460640389</v>
      </c>
    </row>
    <row r="53" spans="1:21" ht="7.5" customHeight="1" thickBot="1" x14ac:dyDescent="0.25">
      <c r="B53" s="177"/>
      <c r="C53" s="177"/>
      <c r="D53" s="21"/>
      <c r="E53" s="21"/>
      <c r="F53" s="21"/>
      <c r="G53" s="21"/>
      <c r="H53" s="21"/>
      <c r="I53" s="21"/>
      <c r="J53" s="21"/>
      <c r="K53" s="21"/>
      <c r="L53" s="21"/>
      <c r="M53" s="21"/>
      <c r="N53" s="21"/>
      <c r="O53" s="70"/>
      <c r="R53" s="21"/>
      <c r="S53" s="21"/>
      <c r="T53" s="70"/>
    </row>
    <row r="54" spans="1:21" x14ac:dyDescent="0.2">
      <c r="A54" s="189" t="s">
        <v>115</v>
      </c>
      <c r="B54" s="207" t="s">
        <v>116</v>
      </c>
      <c r="C54" s="181"/>
      <c r="D54" s="40">
        <v>1070.9940766300001</v>
      </c>
      <c r="E54" s="21"/>
      <c r="F54" s="40">
        <v>-4.4944324099999999</v>
      </c>
      <c r="G54" s="40">
        <v>19.75080337</v>
      </c>
      <c r="H54" s="40">
        <v>32.8361333</v>
      </c>
      <c r="I54" s="40">
        <v>157.10585928</v>
      </c>
      <c r="J54" s="21"/>
      <c r="K54" s="40">
        <v>205.19836354</v>
      </c>
      <c r="L54" s="21"/>
      <c r="M54" s="40">
        <v>42.532751509999997</v>
      </c>
      <c r="N54" s="40">
        <v>65.289409890000002</v>
      </c>
      <c r="O54" s="77">
        <v>2.305658441679884</v>
      </c>
      <c r="R54" s="151">
        <v>15.25637096</v>
      </c>
      <c r="S54" s="152">
        <v>107.8221614</v>
      </c>
      <c r="T54" s="77">
        <v>6.0673531525088196</v>
      </c>
    </row>
    <row r="55" spans="1:21" x14ac:dyDescent="0.2">
      <c r="A55" s="1" t="s">
        <v>117</v>
      </c>
      <c r="B55" s="206" t="s">
        <v>118</v>
      </c>
      <c r="C55" s="181"/>
      <c r="D55" s="30">
        <v>-526.12905279999995</v>
      </c>
      <c r="E55" s="21"/>
      <c r="F55" s="30">
        <v>-62.797249409999999</v>
      </c>
      <c r="G55" s="30">
        <v>-124.54991559</v>
      </c>
      <c r="H55" s="30">
        <v>-106.47957106</v>
      </c>
      <c r="I55" s="30">
        <v>-216.65127311000001</v>
      </c>
      <c r="J55" s="21"/>
      <c r="K55" s="30">
        <v>-510.47800917000001</v>
      </c>
      <c r="L55" s="21"/>
      <c r="M55" s="30">
        <v>-112.04605402999999</v>
      </c>
      <c r="N55" s="30">
        <v>-109.17884404</v>
      </c>
      <c r="O55" s="60">
        <v>0.12341294233068213</v>
      </c>
      <c r="R55" s="154">
        <v>-187.34716499999999</v>
      </c>
      <c r="S55" s="31">
        <v>-221.22489806999999</v>
      </c>
      <c r="T55" s="60">
        <v>-0.18082864008110294</v>
      </c>
    </row>
    <row r="56" spans="1:21" s="14" customFormat="1" ht="13.5" customHeight="1" thickBot="1" x14ac:dyDescent="0.25">
      <c r="A56" s="188"/>
      <c r="B56" s="188" t="s">
        <v>119</v>
      </c>
      <c r="C56" s="177"/>
      <c r="D56" s="159">
        <v>544.86502383000004</v>
      </c>
      <c r="E56" s="15"/>
      <c r="F56" s="159">
        <v>-67.291681819999994</v>
      </c>
      <c r="G56" s="159">
        <v>-104.79911222</v>
      </c>
      <c r="H56" s="159">
        <v>-73.643437759999998</v>
      </c>
      <c r="I56" s="159">
        <v>-59.545413830000001</v>
      </c>
      <c r="J56" s="15"/>
      <c r="K56" s="159">
        <v>-305.27964563</v>
      </c>
      <c r="L56" s="15"/>
      <c r="M56" s="159">
        <v>-69.513302519999996</v>
      </c>
      <c r="N56" s="159">
        <v>-43.88943415</v>
      </c>
      <c r="O56" s="82">
        <v>0.58120414171195545</v>
      </c>
      <c r="R56" s="158">
        <v>-172.09079403999999</v>
      </c>
      <c r="S56" s="160">
        <v>-113.40273667</v>
      </c>
      <c r="T56" s="82">
        <v>0.34102961577572133</v>
      </c>
    </row>
    <row r="57" spans="1:21" ht="7.5" customHeight="1" thickBot="1" x14ac:dyDescent="0.25">
      <c r="B57" s="177"/>
      <c r="C57" s="177"/>
      <c r="D57" s="21"/>
      <c r="E57" s="21"/>
      <c r="F57" s="21"/>
      <c r="G57" s="21"/>
      <c r="H57" s="21"/>
      <c r="I57" s="21"/>
      <c r="J57" s="21"/>
      <c r="K57" s="21"/>
      <c r="L57" s="21"/>
      <c r="M57" s="21"/>
      <c r="N57" s="21"/>
      <c r="O57" s="70"/>
      <c r="R57" s="21"/>
      <c r="S57" s="21"/>
      <c r="T57" s="70"/>
    </row>
    <row r="58" spans="1:21" s="14" customFormat="1" ht="13.5" customHeight="1" thickBot="1" x14ac:dyDescent="0.25">
      <c r="A58" s="208"/>
      <c r="B58" s="208" t="s">
        <v>120</v>
      </c>
      <c r="C58" s="209"/>
      <c r="D58" s="145">
        <v>1534.4266248199999</v>
      </c>
      <c r="E58" s="15"/>
      <c r="F58" s="145">
        <v>471.19607158000002</v>
      </c>
      <c r="G58" s="145">
        <v>370.19782051999999</v>
      </c>
      <c r="H58" s="145">
        <v>286.57427840999998</v>
      </c>
      <c r="I58" s="145">
        <v>-1.34002731</v>
      </c>
      <c r="J58" s="15"/>
      <c r="K58" s="145">
        <v>1126.6281432000001</v>
      </c>
      <c r="L58" s="15"/>
      <c r="M58" s="145">
        <v>634.22981697</v>
      </c>
      <c r="N58" s="145">
        <v>538.45391532999997</v>
      </c>
      <c r="O58" s="147">
        <v>0.45450320202765732</v>
      </c>
      <c r="R58" s="144">
        <v>841.39389210000002</v>
      </c>
      <c r="S58" s="146">
        <v>1172.6837323</v>
      </c>
      <c r="T58" s="147">
        <v>0.39373929774216382</v>
      </c>
    </row>
    <row r="59" spans="1:21" ht="7.5" customHeight="1" thickBot="1" x14ac:dyDescent="0.25">
      <c r="B59" s="209"/>
      <c r="C59" s="209"/>
      <c r="D59" s="21"/>
      <c r="E59" s="21"/>
      <c r="F59" s="21"/>
      <c r="G59" s="21"/>
      <c r="H59" s="21"/>
      <c r="I59" s="21"/>
      <c r="J59" s="21"/>
      <c r="K59" s="21"/>
      <c r="L59" s="21"/>
      <c r="M59" s="21"/>
      <c r="N59" s="21"/>
      <c r="O59" s="70"/>
      <c r="R59" s="21"/>
      <c r="S59" s="21"/>
      <c r="T59" s="70"/>
    </row>
    <row r="60" spans="1:21" x14ac:dyDescent="0.2">
      <c r="A60" s="189" t="s">
        <v>121</v>
      </c>
      <c r="B60" s="210" t="s">
        <v>122</v>
      </c>
      <c r="C60" s="211"/>
      <c r="D60" s="205">
        <v>0</v>
      </c>
      <c r="E60" s="21"/>
      <c r="F60" s="205">
        <v>0</v>
      </c>
      <c r="G60" s="205">
        <v>0</v>
      </c>
      <c r="H60" s="205">
        <v>0</v>
      </c>
      <c r="I60" s="205">
        <v>0</v>
      </c>
      <c r="J60" s="21"/>
      <c r="K60" s="205">
        <v>0</v>
      </c>
      <c r="L60" s="21"/>
      <c r="M60" s="205">
        <v>0</v>
      </c>
      <c r="N60" s="205">
        <v>0</v>
      </c>
      <c r="O60" s="213" t="s">
        <v>84</v>
      </c>
      <c r="R60" s="205">
        <v>0</v>
      </c>
      <c r="S60" s="212">
        <v>0</v>
      </c>
      <c r="T60" s="213" t="s">
        <v>84</v>
      </c>
    </row>
    <row r="61" spans="1:21" s="14" customFormat="1" ht="13.5" customHeight="1" thickBot="1" x14ac:dyDescent="0.25">
      <c r="A61" s="214"/>
      <c r="B61" s="214" t="s">
        <v>41</v>
      </c>
      <c r="C61" s="209"/>
      <c r="D61" s="159">
        <v>1534.4266248199999</v>
      </c>
      <c r="E61" s="15"/>
      <c r="F61" s="159">
        <v>471.19607158000002</v>
      </c>
      <c r="G61" s="159">
        <v>370.19782051999999</v>
      </c>
      <c r="H61" s="159">
        <v>286.57427840999998</v>
      </c>
      <c r="I61" s="159">
        <v>-1.34002731</v>
      </c>
      <c r="J61" s="15"/>
      <c r="K61" s="159">
        <v>1126.6281432000001</v>
      </c>
      <c r="L61" s="15"/>
      <c r="M61" s="159">
        <v>634.22981697</v>
      </c>
      <c r="N61" s="159">
        <v>538.45391532999997</v>
      </c>
      <c r="O61" s="82">
        <v>0.45450320202765732</v>
      </c>
      <c r="R61" s="158">
        <v>841.39389210000002</v>
      </c>
      <c r="S61" s="160">
        <v>1172.6837323</v>
      </c>
      <c r="T61" s="82">
        <v>0.39373929774216382</v>
      </c>
    </row>
    <row r="62" spans="1:21" ht="22.5" customHeight="1" thickBot="1" x14ac:dyDescent="0.25">
      <c r="O62" s="70"/>
      <c r="T62" s="70"/>
    </row>
    <row r="63" spans="1:21" s="14" customFormat="1" ht="13.5" customHeight="1" x14ac:dyDescent="0.2">
      <c r="A63" s="220"/>
      <c r="B63" s="221" t="s">
        <v>143</v>
      </c>
      <c r="D63" s="17">
        <v>0.94472600699999998</v>
      </c>
      <c r="E63" s="121"/>
      <c r="F63" s="17">
        <v>0.92322304200000005</v>
      </c>
      <c r="G63" s="17">
        <v>0.90827100699999996</v>
      </c>
      <c r="H63" s="17">
        <v>0.92240466099999996</v>
      </c>
      <c r="I63" s="17">
        <v>1.0109677829999999</v>
      </c>
      <c r="J63" s="121"/>
      <c r="K63" s="17">
        <v>0.94023810399999996</v>
      </c>
      <c r="L63" s="121"/>
      <c r="M63" s="17">
        <v>0.87995693799999997</v>
      </c>
      <c r="N63" s="17">
        <v>0.87569911099999997</v>
      </c>
      <c r="O63" s="54">
        <v>-3.2571895999999989E-2</v>
      </c>
      <c r="P63" s="224" t="s">
        <v>30</v>
      </c>
      <c r="Q63" s="225"/>
      <c r="R63" s="222">
        <v>0.91680693700000004</v>
      </c>
      <c r="S63" s="223">
        <v>0.87798562899999999</v>
      </c>
      <c r="T63" s="54">
        <v>-3.8821308000000054E-2</v>
      </c>
      <c r="U63" s="226" t="s">
        <v>30</v>
      </c>
    </row>
    <row r="64" spans="1:21" x14ac:dyDescent="0.2">
      <c r="B64" s="227" t="s">
        <v>131</v>
      </c>
      <c r="C64" s="130"/>
      <c r="D64" s="32">
        <v>0.89139471199999998</v>
      </c>
      <c r="E64" s="37"/>
      <c r="F64" s="32">
        <v>0.89994847899999997</v>
      </c>
      <c r="G64" s="32">
        <v>0.77951329000000003</v>
      </c>
      <c r="H64" s="32">
        <v>0.91489925400000005</v>
      </c>
      <c r="I64" s="32">
        <v>0.93552179499999999</v>
      </c>
      <c r="J64" s="37"/>
      <c r="K64" s="228">
        <v>0.88599971200000005</v>
      </c>
      <c r="L64" s="37"/>
      <c r="M64" s="228">
        <v>0.84662586500000003</v>
      </c>
      <c r="N64" s="228">
        <v>0.79214378900000004</v>
      </c>
      <c r="O64" s="60">
        <v>1.2630499000000017E-2</v>
      </c>
      <c r="P64" s="229" t="s">
        <v>30</v>
      </c>
      <c r="Q64" s="43"/>
      <c r="R64" s="228">
        <v>0.84826823600000001</v>
      </c>
      <c r="S64" s="44">
        <v>0.82140149600000001</v>
      </c>
      <c r="T64" s="60">
        <v>-2.686674E-2</v>
      </c>
      <c r="U64" s="229" t="s">
        <v>30</v>
      </c>
    </row>
    <row r="65" spans="1:21" x14ac:dyDescent="0.2">
      <c r="B65" s="227" t="s">
        <v>132</v>
      </c>
      <c r="C65" s="130"/>
      <c r="D65" s="32">
        <v>5.3331295000000001E-2</v>
      </c>
      <c r="E65" s="37"/>
      <c r="F65" s="32">
        <v>2.3274563000000002E-2</v>
      </c>
      <c r="G65" s="32">
        <v>0.12875771699999999</v>
      </c>
      <c r="H65" s="32">
        <v>7.5054070000000004E-3</v>
      </c>
      <c r="I65" s="32">
        <v>7.5445987000000006E-2</v>
      </c>
      <c r="J65" s="37"/>
      <c r="K65" s="228">
        <v>5.4238392000000003E-2</v>
      </c>
      <c r="L65" s="37"/>
      <c r="M65" s="228">
        <v>3.3331073000000003E-2</v>
      </c>
      <c r="N65" s="228">
        <v>8.3555322000000001E-2</v>
      </c>
      <c r="O65" s="60">
        <v>-4.5202394999999992E-2</v>
      </c>
      <c r="P65" s="229" t="s">
        <v>30</v>
      </c>
      <c r="Q65" s="43"/>
      <c r="R65" s="228">
        <v>6.8538700999999994E-2</v>
      </c>
      <c r="S65" s="44">
        <v>5.6584133000000002E-2</v>
      </c>
      <c r="T65" s="60">
        <v>-1.1954567999999992E-2</v>
      </c>
      <c r="U65" s="229" t="s">
        <v>30</v>
      </c>
    </row>
    <row r="66" spans="1:21" ht="13.5" thickBot="1" x14ac:dyDescent="0.25">
      <c r="A66" s="230"/>
      <c r="B66" s="230" t="s">
        <v>162</v>
      </c>
      <c r="C66" s="73"/>
      <c r="D66" s="36">
        <v>0.950733037</v>
      </c>
      <c r="E66" s="37"/>
      <c r="F66" s="36">
        <v>0.931556571</v>
      </c>
      <c r="G66" s="36">
        <v>0.924897949</v>
      </c>
      <c r="H66" s="36">
        <v>0.93429284099999999</v>
      </c>
      <c r="I66" s="36">
        <v>1.008888521</v>
      </c>
      <c r="J66" s="37"/>
      <c r="K66" s="36">
        <v>0.94956754499999996</v>
      </c>
      <c r="L66" s="37"/>
      <c r="M66" s="36">
        <v>0.89270681799999996</v>
      </c>
      <c r="N66" s="36">
        <v>0.89570327699999996</v>
      </c>
      <c r="O66" s="69">
        <v>-2.9194672000000033E-2</v>
      </c>
      <c r="P66" s="232" t="s">
        <v>30</v>
      </c>
      <c r="Q66" s="233"/>
      <c r="R66" s="231">
        <v>0.92855971100000001</v>
      </c>
      <c r="S66" s="49">
        <v>0.894141297</v>
      </c>
      <c r="T66" s="69">
        <v>-3.4418414000000008E-2</v>
      </c>
      <c r="U66" s="234" t="s">
        <v>30</v>
      </c>
    </row>
    <row r="67" spans="1:21" ht="7.5" customHeight="1" thickBot="1" x14ac:dyDescent="0.25">
      <c r="B67" s="14"/>
      <c r="C67" s="14"/>
      <c r="O67" s="70"/>
      <c r="T67" s="70"/>
    </row>
    <row r="68" spans="1:21" x14ac:dyDescent="0.2">
      <c r="A68" s="189"/>
      <c r="B68" s="275" t="s">
        <v>146</v>
      </c>
      <c r="D68" s="40">
        <v>1100.4978716999999</v>
      </c>
      <c r="E68" s="21"/>
      <c r="F68" s="40">
        <v>1880.77481687</v>
      </c>
      <c r="G68" s="40">
        <v>1489.2600779100001</v>
      </c>
      <c r="H68" s="40">
        <v>2275.64213341</v>
      </c>
      <c r="I68" s="40">
        <v>1748.83990941</v>
      </c>
      <c r="J68" s="21"/>
      <c r="K68" s="40">
        <v>1748.83990941</v>
      </c>
      <c r="L68" s="21"/>
      <c r="M68" s="40">
        <v>2803.8513756299999</v>
      </c>
      <c r="N68" s="40">
        <v>2880.7907350999999</v>
      </c>
      <c r="O68" s="77">
        <v>0.93437719699224608</v>
      </c>
      <c r="Q68" s="233"/>
      <c r="R68" s="151">
        <v>1489.2600779100001</v>
      </c>
      <c r="S68" s="152">
        <v>2880.7907350999999</v>
      </c>
      <c r="T68" s="77">
        <v>0.93437719699224608</v>
      </c>
    </row>
    <row r="69" spans="1:21" x14ac:dyDescent="0.2">
      <c r="B69" s="227" t="s">
        <v>147</v>
      </c>
      <c r="C69" s="130"/>
      <c r="D69" s="30">
        <v>176.73506067</v>
      </c>
      <c r="E69" s="21"/>
      <c r="F69" s="30">
        <v>176.70311365000001</v>
      </c>
      <c r="G69" s="30">
        <v>230.38962228</v>
      </c>
      <c r="H69" s="30">
        <v>237.75609492999999</v>
      </c>
      <c r="I69" s="30">
        <v>61.361530389999999</v>
      </c>
      <c r="J69" s="21"/>
      <c r="K69" s="199">
        <v>61.361530389999999</v>
      </c>
      <c r="L69" s="21"/>
      <c r="M69" s="199">
        <v>39.700541749999999</v>
      </c>
      <c r="N69" s="199">
        <v>34.751202599999999</v>
      </c>
      <c r="O69" s="60">
        <v>-0.84916333359075635</v>
      </c>
      <c r="Q69" s="43"/>
      <c r="R69" s="199">
        <v>230.38962228</v>
      </c>
      <c r="S69" s="31">
        <v>34.751202599999999</v>
      </c>
      <c r="T69" s="60">
        <v>-0.84916333359075635</v>
      </c>
    </row>
    <row r="70" spans="1:21" s="14" customFormat="1" ht="13.5" customHeight="1" x14ac:dyDescent="0.2">
      <c r="B70" s="276" t="s">
        <v>163</v>
      </c>
      <c r="C70" s="143"/>
      <c r="D70" s="26">
        <v>1589.1138920200001</v>
      </c>
      <c r="E70" s="15"/>
      <c r="F70" s="26">
        <v>1428.97427137</v>
      </c>
      <c r="G70" s="26">
        <v>364.71273507000001</v>
      </c>
      <c r="H70" s="26">
        <v>331.03636184999999</v>
      </c>
      <c r="I70" s="26">
        <v>203.06900254999999</v>
      </c>
      <c r="J70" s="15"/>
      <c r="K70" s="277">
        <v>2327.7923708399999</v>
      </c>
      <c r="L70" s="15"/>
      <c r="M70" s="277">
        <v>1430.57513221</v>
      </c>
      <c r="N70" s="277">
        <v>417.90065901999998</v>
      </c>
      <c r="O70" s="64">
        <v>0.1458351157926841</v>
      </c>
      <c r="P70" s="1"/>
      <c r="Q70" s="47"/>
      <c r="R70" s="277">
        <v>1793.68700644</v>
      </c>
      <c r="S70" s="27">
        <v>1848.4757912299999</v>
      </c>
      <c r="T70" s="64">
        <v>3.0545342968582533E-2</v>
      </c>
      <c r="U70" s="1"/>
    </row>
    <row r="71" spans="1:21" x14ac:dyDescent="0.2">
      <c r="B71" s="227" t="s">
        <v>149</v>
      </c>
      <c r="C71" s="130"/>
      <c r="D71" s="30">
        <v>1825.1482546300001</v>
      </c>
      <c r="E71" s="21"/>
      <c r="F71" s="30">
        <v>1454.5349639399999</v>
      </c>
      <c r="G71" s="30">
        <v>374.32557673999997</v>
      </c>
      <c r="H71" s="30">
        <v>334.84087801999999</v>
      </c>
      <c r="I71" s="30">
        <v>204.40029801</v>
      </c>
      <c r="J71" s="21"/>
      <c r="K71" s="199">
        <v>2368.1017167099999</v>
      </c>
      <c r="L71" s="21"/>
      <c r="M71" s="199">
        <v>1453.38334629</v>
      </c>
      <c r="N71" s="199">
        <v>410.77132914999999</v>
      </c>
      <c r="O71" s="60">
        <v>9.7363778151110941E-2</v>
      </c>
      <c r="Q71" s="43"/>
      <c r="R71" s="199">
        <v>1828.86054068</v>
      </c>
      <c r="S71" s="31">
        <v>1864.1546754399999</v>
      </c>
      <c r="T71" s="60">
        <v>1.929842870735074E-2</v>
      </c>
    </row>
    <row r="72" spans="1:21" ht="13.5" thickBot="1" x14ac:dyDescent="0.25">
      <c r="A72" s="230"/>
      <c r="B72" s="230" t="s">
        <v>150</v>
      </c>
      <c r="C72" s="73"/>
      <c r="D72" s="34">
        <v>-236.03436260999999</v>
      </c>
      <c r="E72" s="21"/>
      <c r="F72" s="34">
        <v>-25.560692570000001</v>
      </c>
      <c r="G72" s="34">
        <v>-9.6128416699999999</v>
      </c>
      <c r="H72" s="34">
        <v>-3.8045161699999999</v>
      </c>
      <c r="I72" s="34">
        <v>-1.33129546</v>
      </c>
      <c r="J72" s="21"/>
      <c r="K72" s="34">
        <v>-40.309345870000001</v>
      </c>
      <c r="L72" s="21"/>
      <c r="M72" s="34">
        <v>-22.808214079999999</v>
      </c>
      <c r="N72" s="34">
        <v>7.1293298700000003</v>
      </c>
      <c r="O72" s="69">
        <v>1.7416464469865758</v>
      </c>
      <c r="Q72" s="233"/>
      <c r="R72" s="258">
        <v>-35.173534240000002</v>
      </c>
      <c r="S72" s="35">
        <v>-15.67888421</v>
      </c>
      <c r="T72" s="69">
        <v>0.55424200186941464</v>
      </c>
    </row>
    <row r="73" spans="1:21" ht="7.5" customHeight="1" thickBot="1" x14ac:dyDescent="0.25">
      <c r="B73" s="14"/>
      <c r="C73" s="14"/>
      <c r="O73" s="70"/>
      <c r="T73" s="70"/>
    </row>
    <row r="74" spans="1:21" x14ac:dyDescent="0.2">
      <c r="A74" s="189"/>
      <c r="B74" s="235" t="s">
        <v>133</v>
      </c>
      <c r="C74" s="130"/>
      <c r="D74" s="40">
        <v>1588.7691990999999</v>
      </c>
      <c r="E74" s="21"/>
      <c r="F74" s="40">
        <v>353.58192932999998</v>
      </c>
      <c r="G74" s="40">
        <v>380.46361796999997</v>
      </c>
      <c r="H74" s="40">
        <v>420.21421543000002</v>
      </c>
      <c r="I74" s="40">
        <v>414.02493685000002</v>
      </c>
      <c r="J74" s="21"/>
      <c r="K74" s="40">
        <v>1568.2846995800001</v>
      </c>
      <c r="L74" s="21"/>
      <c r="M74" s="40">
        <v>464.45447533999999</v>
      </c>
      <c r="N74" s="40">
        <v>476.57931030999998</v>
      </c>
      <c r="O74" s="77">
        <v>0.25262781459324413</v>
      </c>
      <c r="Q74" s="39"/>
      <c r="R74" s="151">
        <v>734.04554729999995</v>
      </c>
      <c r="S74" s="152">
        <v>941.03378565000003</v>
      </c>
      <c r="T74" s="77">
        <v>0.28198282669427494</v>
      </c>
    </row>
    <row r="75" spans="1:21" x14ac:dyDescent="0.2">
      <c r="A75" s="236"/>
      <c r="B75" s="227" t="s">
        <v>134</v>
      </c>
      <c r="C75" s="130"/>
      <c r="D75" s="30">
        <v>-807.25182509000001</v>
      </c>
      <c r="E75" s="21"/>
      <c r="F75" s="30">
        <v>-12.811823950000001</v>
      </c>
      <c r="G75" s="30">
        <v>-12.839577630000001</v>
      </c>
      <c r="H75" s="30">
        <v>-51.364559839999998</v>
      </c>
      <c r="I75" s="30">
        <v>-147.34689115</v>
      </c>
      <c r="J75" s="21"/>
      <c r="K75" s="199">
        <v>-224.36285257</v>
      </c>
      <c r="L75" s="21"/>
      <c r="M75" s="199">
        <v>2.4225885800000002</v>
      </c>
      <c r="N75" s="199">
        <v>-48.307130880000003</v>
      </c>
      <c r="O75" s="60">
        <v>-2.7623613698264622</v>
      </c>
      <c r="R75" s="199">
        <v>-25.651401580000002</v>
      </c>
      <c r="S75" s="31">
        <v>-45.8845423</v>
      </c>
      <c r="T75" s="60">
        <v>-0.78877330179788163</v>
      </c>
    </row>
    <row r="76" spans="1:21" s="14" customFormat="1" ht="13.5" customHeight="1" thickBot="1" x14ac:dyDescent="0.25">
      <c r="A76" s="237"/>
      <c r="B76" s="237" t="s">
        <v>53</v>
      </c>
      <c r="C76" s="50"/>
      <c r="D76" s="238">
        <v>1.4567048000000001E-2</v>
      </c>
      <c r="E76" s="121"/>
      <c r="F76" s="238">
        <v>2.7283529000000001E-2</v>
      </c>
      <c r="G76" s="238">
        <v>2.9477413000000001E-2</v>
      </c>
      <c r="H76" s="238">
        <v>2.8968707E-2</v>
      </c>
      <c r="I76" s="238">
        <v>1.9517096000000001E-2</v>
      </c>
      <c r="J76" s="121"/>
      <c r="K76" s="239">
        <v>2.6180462000000002E-2</v>
      </c>
      <c r="L76" s="121"/>
      <c r="M76" s="239">
        <v>3.5464325999999997E-2</v>
      </c>
      <c r="N76" s="239">
        <v>3.1232929999999999E-2</v>
      </c>
      <c r="O76" s="541">
        <f>N76-G76</f>
        <v>1.7555169999999981E-3</v>
      </c>
      <c r="P76" s="241" t="s">
        <v>30</v>
      </c>
      <c r="Q76" s="225"/>
      <c r="R76" s="239">
        <v>2.8594148E-2</v>
      </c>
      <c r="S76" s="240">
        <v>3.3447891E-2</v>
      </c>
      <c r="T76" s="82">
        <v>4.8537430000000006E-3</v>
      </c>
      <c r="U76" s="242" t="s">
        <v>30</v>
      </c>
    </row>
    <row r="77" spans="1:21" ht="22.5" customHeight="1" x14ac:dyDescent="0.2">
      <c r="O77" s="70"/>
      <c r="T77" s="70"/>
    </row>
    <row r="78" spans="1:21" ht="14.25" x14ac:dyDescent="0.2">
      <c r="A78" s="1" t="s">
        <v>151</v>
      </c>
    </row>
  </sheetData>
  <mergeCells count="3">
    <mergeCell ref="A1:B1"/>
    <mergeCell ref="A2:B2"/>
    <mergeCell ref="A3:B3"/>
  </mergeCells>
  <conditionalFormatting sqref="M3:N3 M5:N5 M7:N13 M15:N17 M19:N19 M21:N25 M27:N33 M35:N35 M37:N38 M40:N42 M44:N45 M47:N47 M49:N52 M54:N56 M58:N58 M60:N61 M63:N66 M68:N72 M74:N76">
    <cfRule type="expression" dxfId="12" priority="1">
      <formula>IF(LEN(M$2)=1,TRUE,FALSE)</formula>
    </cfRule>
  </conditionalFormatting>
  <pageMargins left="0.7" right="0.7" top="0.75" bottom="0.75" header="0.3" footer="0.3"/>
  <pageSetup paperSize="8" scale="77"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ECE60-5D76-4484-A241-D2D976659276}">
  <sheetPr>
    <pageSetUpPr fitToPage="1"/>
  </sheetPr>
  <dimension ref="A1:U73"/>
  <sheetViews>
    <sheetView topLeftCell="A19" workbookViewId="0">
      <selection activeCell="O42" sqref="O42"/>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4" width="11.42578125" style="1" customWidth="1"/>
    <col min="15" max="15" width="14.28515625" style="1" customWidth="1"/>
    <col min="16" max="16" width="4.28515625" style="1" customWidth="1"/>
    <col min="17" max="17" width="2.85546875" style="1" customWidth="1"/>
    <col min="18" max="19" width="11.42578125" style="1" customWidth="1"/>
    <col min="20" max="20" width="14.28515625" style="1" customWidth="1"/>
    <col min="21" max="21" width="4.28515625" style="1" customWidth="1"/>
    <col min="22" max="16384" width="9.140625" style="1"/>
  </cols>
  <sheetData>
    <row r="1" spans="1:21" ht="15.75" x14ac:dyDescent="0.25">
      <c r="A1" s="544" t="s">
        <v>68</v>
      </c>
      <c r="B1" s="544"/>
      <c r="C1" s="138"/>
      <c r="M1" s="1" t="s">
        <v>6</v>
      </c>
      <c r="N1" s="1" t="s">
        <v>6</v>
      </c>
      <c r="O1" s="1" t="s">
        <v>6</v>
      </c>
      <c r="P1" s="1" t="s">
        <v>6</v>
      </c>
      <c r="Q1" s="1" t="s">
        <v>6</v>
      </c>
      <c r="R1" s="1" t="s">
        <v>6</v>
      </c>
    </row>
    <row r="2" spans="1:21" x14ac:dyDescent="0.2">
      <c r="A2" s="545" t="s">
        <v>7</v>
      </c>
      <c r="B2" s="545"/>
      <c r="C2" s="73"/>
      <c r="M2" s="1" t="s">
        <v>6</v>
      </c>
      <c r="N2" s="1" t="s">
        <v>8</v>
      </c>
    </row>
    <row r="3" spans="1:21" s="7" customFormat="1" ht="27" customHeight="1" thickBot="1" x14ac:dyDescent="0.25">
      <c r="A3" s="553" t="s">
        <v>164</v>
      </c>
      <c r="B3" s="553"/>
      <c r="C3" s="278"/>
      <c r="D3" s="8" t="s">
        <v>9</v>
      </c>
      <c r="E3" s="9"/>
      <c r="F3" s="8" t="s">
        <v>10</v>
      </c>
      <c r="G3" s="8" t="s">
        <v>11</v>
      </c>
      <c r="H3" s="8" t="s">
        <v>12</v>
      </c>
      <c r="I3" s="8" t="s">
        <v>13</v>
      </c>
      <c r="K3" s="8" t="s">
        <v>14</v>
      </c>
      <c r="M3" s="8" t="s">
        <v>15</v>
      </c>
      <c r="N3" s="8" t="s">
        <v>16</v>
      </c>
      <c r="O3" s="8" t="s">
        <v>17</v>
      </c>
      <c r="R3" s="8" t="s">
        <v>18</v>
      </c>
      <c r="S3" s="10" t="s">
        <v>19</v>
      </c>
      <c r="T3" s="8" t="s">
        <v>20</v>
      </c>
    </row>
    <row r="4" spans="1:21" ht="7.5" customHeight="1" thickBot="1" x14ac:dyDescent="0.25">
      <c r="B4" s="140"/>
      <c r="C4" s="140"/>
      <c r="D4" s="80"/>
      <c r="E4" s="80"/>
      <c r="F4" s="80"/>
      <c r="G4" s="80"/>
      <c r="H4" s="80"/>
      <c r="I4" s="80"/>
      <c r="J4" s="80"/>
      <c r="K4" s="80"/>
      <c r="L4" s="80"/>
      <c r="M4" s="80"/>
      <c r="N4" s="80"/>
      <c r="O4" s="11"/>
      <c r="P4" s="11"/>
      <c r="Q4" s="11"/>
      <c r="R4" s="80"/>
      <c r="S4" s="80"/>
      <c r="T4" s="11"/>
      <c r="U4" s="11"/>
    </row>
    <row r="5" spans="1:21" s="14" customFormat="1" ht="13.5" customHeight="1" thickBot="1" x14ac:dyDescent="0.25">
      <c r="A5" s="141" t="s">
        <v>69</v>
      </c>
      <c r="B5" s="142" t="s">
        <v>21</v>
      </c>
      <c r="C5" s="143"/>
      <c r="D5" s="145">
        <v>7751.8657979899999</v>
      </c>
      <c r="E5" s="15"/>
      <c r="F5" s="145">
        <v>1970.1304317199999</v>
      </c>
      <c r="G5" s="145">
        <v>1937.6561670200001</v>
      </c>
      <c r="H5" s="145">
        <v>1870.3961003100001</v>
      </c>
      <c r="I5" s="145">
        <v>1854.3456392400001</v>
      </c>
      <c r="J5" s="52"/>
      <c r="K5" s="145">
        <v>7632.5283382899997</v>
      </c>
      <c r="L5" s="52"/>
      <c r="M5" s="145">
        <v>1929.2500857800001</v>
      </c>
      <c r="N5" s="145">
        <v>1887.6858669600001</v>
      </c>
      <c r="O5" s="147">
        <f>(N5/G5)-1</f>
        <v>-2.5789043954506874E-2</v>
      </c>
      <c r="P5" s="11"/>
      <c r="Q5" s="11"/>
      <c r="R5" s="144">
        <v>3907.78659874</v>
      </c>
      <c r="S5" s="146">
        <v>3816.9359527400002</v>
      </c>
      <c r="T5" s="147">
        <v>-2.3248620083116393E-2</v>
      </c>
      <c r="U5" s="11"/>
    </row>
    <row r="6" spans="1:21" ht="7.5" customHeight="1" thickBot="1" x14ac:dyDescent="0.25">
      <c r="B6" s="143"/>
      <c r="C6" s="143"/>
      <c r="D6" s="21"/>
      <c r="E6" s="21"/>
      <c r="F6" s="21"/>
      <c r="G6" s="21"/>
      <c r="H6" s="21"/>
      <c r="I6" s="21"/>
      <c r="J6" s="21"/>
      <c r="K6" s="21"/>
      <c r="L6" s="21"/>
      <c r="M6" s="21"/>
      <c r="N6" s="21"/>
      <c r="O6" s="70"/>
      <c r="R6" s="21"/>
      <c r="S6" s="21"/>
      <c r="T6" s="70"/>
    </row>
    <row r="7" spans="1:21" x14ac:dyDescent="0.2">
      <c r="A7" s="148"/>
      <c r="B7" s="149" t="s">
        <v>70</v>
      </c>
      <c r="C7" s="150"/>
      <c r="D7" s="40">
        <v>-6749.3225895100004</v>
      </c>
      <c r="E7" s="21"/>
      <c r="F7" s="40">
        <v>-1618.78437547</v>
      </c>
      <c r="G7" s="40">
        <v>-1621.3799903300001</v>
      </c>
      <c r="H7" s="40">
        <v>-1595.84852153</v>
      </c>
      <c r="I7" s="40">
        <v>-1581.76698029</v>
      </c>
      <c r="J7" s="21"/>
      <c r="K7" s="40">
        <v>-6417.77986762</v>
      </c>
      <c r="L7" s="21"/>
      <c r="M7" s="40">
        <v>-1599.28197174</v>
      </c>
      <c r="N7" s="40">
        <v>-1542.3503749399999</v>
      </c>
      <c r="O7" s="77">
        <f t="shared" ref="O7:O13" si="0">(N7/G7)-1</f>
        <v>-4.8742192367820736E-2</v>
      </c>
      <c r="R7" s="151">
        <v>-3240.1643657999998</v>
      </c>
      <c r="S7" s="152">
        <v>-3141.63234668</v>
      </c>
      <c r="T7" s="77">
        <v>3.0409574329008524E-2</v>
      </c>
    </row>
    <row r="8" spans="1:21" x14ac:dyDescent="0.2">
      <c r="B8" s="153" t="s">
        <v>71</v>
      </c>
      <c r="C8" s="150"/>
      <c r="D8" s="30">
        <v>-122.86846067</v>
      </c>
      <c r="E8" s="21"/>
      <c r="F8" s="30">
        <v>-31.437821190000001</v>
      </c>
      <c r="G8" s="30">
        <v>-27.89438754</v>
      </c>
      <c r="H8" s="30">
        <v>-29.890050970000001</v>
      </c>
      <c r="I8" s="30">
        <v>-26.778425850000001</v>
      </c>
      <c r="J8" s="21"/>
      <c r="K8" s="30">
        <v>-116.00068555</v>
      </c>
      <c r="L8" s="21"/>
      <c r="M8" s="30">
        <v>-32.104257169999997</v>
      </c>
      <c r="N8" s="30">
        <v>-24.017765310000001</v>
      </c>
      <c r="O8" s="60">
        <f t="shared" si="0"/>
        <v>-0.13897499002051938</v>
      </c>
      <c r="R8" s="154">
        <v>-59.332208729999998</v>
      </c>
      <c r="S8" s="31">
        <v>-56.122022479999998</v>
      </c>
      <c r="T8" s="60">
        <v>5.4105288151473134E-2</v>
      </c>
    </row>
    <row r="9" spans="1:21" x14ac:dyDescent="0.2">
      <c r="B9" s="153" t="s">
        <v>72</v>
      </c>
      <c r="C9" s="150"/>
      <c r="D9" s="30">
        <v>-1.48318956</v>
      </c>
      <c r="E9" s="21"/>
      <c r="F9" s="30">
        <v>-0.50070239999999999</v>
      </c>
      <c r="G9" s="30">
        <v>-0.35999341000000001</v>
      </c>
      <c r="H9" s="30">
        <v>-0.76319828999999995</v>
      </c>
      <c r="I9" s="30">
        <v>-0.76204981000000005</v>
      </c>
      <c r="J9" s="21"/>
      <c r="K9" s="30">
        <v>-2.3859439099999999</v>
      </c>
      <c r="L9" s="21"/>
      <c r="M9" s="30">
        <v>-0.45428500999999999</v>
      </c>
      <c r="N9" s="30">
        <v>-0.50924727000000003</v>
      </c>
      <c r="O9" s="60">
        <f t="shared" si="0"/>
        <v>0.41460164506900288</v>
      </c>
      <c r="R9" s="154">
        <v>-0.86069580999999995</v>
      </c>
      <c r="S9" s="31">
        <v>-0.96353228000000002</v>
      </c>
      <c r="T9" s="60">
        <v>-0.11948062114999732</v>
      </c>
    </row>
    <row r="10" spans="1:21" x14ac:dyDescent="0.2">
      <c r="B10" s="153" t="s">
        <v>73</v>
      </c>
      <c r="C10" s="150"/>
      <c r="D10" s="30">
        <v>-14.15652637</v>
      </c>
      <c r="E10" s="21"/>
      <c r="F10" s="30">
        <v>-4.4605872599999996</v>
      </c>
      <c r="G10" s="30">
        <v>-4.6276532599999998</v>
      </c>
      <c r="H10" s="30">
        <v>-4.9498299599999998</v>
      </c>
      <c r="I10" s="30">
        <v>-2.71414585</v>
      </c>
      <c r="J10" s="21"/>
      <c r="K10" s="30">
        <v>-16.75221633</v>
      </c>
      <c r="L10" s="21"/>
      <c r="M10" s="30">
        <v>-4.2278058200000004</v>
      </c>
      <c r="N10" s="30">
        <v>-4.0163191100000004</v>
      </c>
      <c r="O10" s="60">
        <f t="shared" si="0"/>
        <v>-0.13210457129192943</v>
      </c>
      <c r="R10" s="154">
        <v>-9.0882405199999994</v>
      </c>
      <c r="S10" s="31">
        <v>-8.2441249299999999</v>
      </c>
      <c r="T10" s="60">
        <v>9.2879979149143324E-2</v>
      </c>
    </row>
    <row r="11" spans="1:21" x14ac:dyDescent="0.2">
      <c r="B11" s="153" t="s">
        <v>74</v>
      </c>
      <c r="C11" s="150"/>
      <c r="D11" s="30">
        <v>-9.7320783399999993</v>
      </c>
      <c r="E11" s="21"/>
      <c r="F11" s="30">
        <v>-1.1752451799999999</v>
      </c>
      <c r="G11" s="30">
        <v>-2.220395E-2</v>
      </c>
      <c r="H11" s="30">
        <v>-2.2870136699999999</v>
      </c>
      <c r="I11" s="30">
        <v>-13.899629920000001</v>
      </c>
      <c r="J11" s="21"/>
      <c r="K11" s="30">
        <v>-17.384092720000002</v>
      </c>
      <c r="L11" s="21"/>
      <c r="M11" s="30">
        <v>-8.42926179</v>
      </c>
      <c r="N11" s="30">
        <v>-6.0160373700000003</v>
      </c>
      <c r="O11" s="60" t="s">
        <v>140</v>
      </c>
      <c r="R11" s="154">
        <v>-1.1974491300000001</v>
      </c>
      <c r="S11" s="31">
        <v>-14.445299159999999</v>
      </c>
      <c r="T11" s="60" t="s">
        <v>140</v>
      </c>
    </row>
    <row r="12" spans="1:21" x14ac:dyDescent="0.2">
      <c r="B12" s="153" t="s">
        <v>75</v>
      </c>
      <c r="C12" s="150"/>
      <c r="D12" s="30">
        <v>-286.73914313</v>
      </c>
      <c r="E12" s="21"/>
      <c r="F12" s="30">
        <v>-33.903061829999999</v>
      </c>
      <c r="G12" s="30">
        <v>-50.469917469999999</v>
      </c>
      <c r="H12" s="30">
        <v>-20.048761219999999</v>
      </c>
      <c r="I12" s="30">
        <v>-38.952979149999997</v>
      </c>
      <c r="J12" s="21"/>
      <c r="K12" s="30">
        <v>-143.37471966999999</v>
      </c>
      <c r="L12" s="21"/>
      <c r="M12" s="30">
        <v>-54.192998439999997</v>
      </c>
      <c r="N12" s="30">
        <v>-98.696220150000002</v>
      </c>
      <c r="O12" s="60">
        <f t="shared" si="0"/>
        <v>0.95554550309432096</v>
      </c>
      <c r="R12" s="154">
        <v>-84.372979299999997</v>
      </c>
      <c r="S12" s="31">
        <v>-152.88921859000001</v>
      </c>
      <c r="T12" s="60">
        <v>-0.81206376565631144</v>
      </c>
    </row>
    <row r="13" spans="1:21" s="14" customFormat="1" ht="13.5" customHeight="1" thickBot="1" x14ac:dyDescent="0.25">
      <c r="A13" s="155" t="s">
        <v>76</v>
      </c>
      <c r="B13" s="156" t="s">
        <v>77</v>
      </c>
      <c r="C13" s="157"/>
      <c r="D13" s="159">
        <v>-7184.3019875800001</v>
      </c>
      <c r="E13" s="15"/>
      <c r="F13" s="159">
        <v>-1690.26179333</v>
      </c>
      <c r="G13" s="159">
        <v>-1704.75414596</v>
      </c>
      <c r="H13" s="159">
        <v>-1653.7873756399999</v>
      </c>
      <c r="I13" s="159">
        <v>-1664.8742108700001</v>
      </c>
      <c r="J13" s="15"/>
      <c r="K13" s="159">
        <v>-6713.6775257999998</v>
      </c>
      <c r="L13" s="15"/>
      <c r="M13" s="159">
        <v>-1698.69057997</v>
      </c>
      <c r="N13" s="159">
        <v>-1675.6059641500001</v>
      </c>
      <c r="O13" s="82">
        <f t="shared" si="0"/>
        <v>-1.7098173293243812E-2</v>
      </c>
      <c r="R13" s="158">
        <v>-3395.01593929</v>
      </c>
      <c r="S13" s="160">
        <v>-3374.2965441199999</v>
      </c>
      <c r="T13" s="82">
        <v>6.1028859777115356E-3</v>
      </c>
    </row>
    <row r="14" spans="1:21" ht="7.5" customHeight="1" thickBot="1" x14ac:dyDescent="0.25">
      <c r="B14" s="161"/>
      <c r="C14" s="157"/>
      <c r="D14" s="21"/>
      <c r="E14" s="21"/>
      <c r="F14" s="21"/>
      <c r="G14" s="21"/>
      <c r="H14" s="21"/>
      <c r="I14" s="21"/>
      <c r="J14" s="21"/>
      <c r="K14" s="21"/>
      <c r="L14" s="21"/>
      <c r="M14" s="21"/>
      <c r="N14" s="21"/>
      <c r="O14" s="70"/>
      <c r="R14" s="21"/>
      <c r="S14" s="21"/>
      <c r="T14" s="70"/>
    </row>
    <row r="15" spans="1:21" s="130" customFormat="1" x14ac:dyDescent="0.2">
      <c r="A15" s="162"/>
      <c r="B15" s="163" t="s">
        <v>78</v>
      </c>
      <c r="C15" s="150"/>
      <c r="D15" s="165">
        <v>-576.88963506000005</v>
      </c>
      <c r="E15" s="21"/>
      <c r="F15" s="165">
        <v>-201.60439640000001</v>
      </c>
      <c r="G15" s="165">
        <v>-162.65983836000001</v>
      </c>
      <c r="H15" s="165">
        <v>-180.859816</v>
      </c>
      <c r="I15" s="165">
        <v>-195.47396004999999</v>
      </c>
      <c r="J15" s="21"/>
      <c r="K15" s="165">
        <v>-740.59801081000001</v>
      </c>
      <c r="L15" s="21"/>
      <c r="M15" s="165">
        <v>-167.27092708000001</v>
      </c>
      <c r="N15" s="165">
        <v>-286.26784493000002</v>
      </c>
      <c r="O15" s="167">
        <f t="shared" ref="O15:O16" si="1">(N15/G15)-1</f>
        <v>0.75991718555891974</v>
      </c>
      <c r="P15" s="1"/>
      <c r="Q15" s="1"/>
      <c r="R15" s="164">
        <v>-364.26423476000002</v>
      </c>
      <c r="S15" s="166">
        <v>-453.53877201</v>
      </c>
      <c r="T15" s="167">
        <v>-0.24508180801450247</v>
      </c>
      <c r="U15" s="1"/>
    </row>
    <row r="16" spans="1:21" s="130" customFormat="1" x14ac:dyDescent="0.2">
      <c r="A16" s="168"/>
      <c r="B16" s="169" t="s">
        <v>79</v>
      </c>
      <c r="C16" s="150"/>
      <c r="D16" s="30">
        <v>544.38421619999997</v>
      </c>
      <c r="E16" s="21"/>
      <c r="F16" s="30">
        <v>175.22606708000001</v>
      </c>
      <c r="G16" s="30">
        <v>157.36444166000001</v>
      </c>
      <c r="H16" s="30">
        <v>159.81518924</v>
      </c>
      <c r="I16" s="30">
        <v>139.12945504000001</v>
      </c>
      <c r="J16" s="21"/>
      <c r="K16" s="30">
        <v>631.53515302000005</v>
      </c>
      <c r="L16" s="21"/>
      <c r="M16" s="30">
        <v>147.69318496</v>
      </c>
      <c r="N16" s="30">
        <v>311.30690863000001</v>
      </c>
      <c r="O16" s="60">
        <f t="shared" si="1"/>
        <v>0.97825446044924491</v>
      </c>
      <c r="P16" s="1"/>
      <c r="Q16" s="1"/>
      <c r="R16" s="154">
        <v>332.59050874000002</v>
      </c>
      <c r="S16" s="31">
        <v>459.00009359000001</v>
      </c>
      <c r="T16" s="60">
        <v>0.380075743378533</v>
      </c>
      <c r="U16" s="1"/>
    </row>
    <row r="17" spans="1:20" s="14" customFormat="1" ht="13.5" customHeight="1" thickBot="1" x14ac:dyDescent="0.25">
      <c r="A17" s="155" t="s">
        <v>80</v>
      </c>
      <c r="B17" s="170" t="s">
        <v>81</v>
      </c>
      <c r="D17" s="172">
        <v>-32.505418859999999</v>
      </c>
      <c r="E17" s="15"/>
      <c r="F17" s="172">
        <v>-26.378329319999999</v>
      </c>
      <c r="G17" s="172">
        <v>-5.2953967000000004</v>
      </c>
      <c r="H17" s="172">
        <v>-21.04462676</v>
      </c>
      <c r="I17" s="172">
        <v>-56.344505009999999</v>
      </c>
      <c r="J17" s="15"/>
      <c r="K17" s="172">
        <v>-109.06285779</v>
      </c>
      <c r="L17" s="15"/>
      <c r="M17" s="172">
        <v>-19.57774212</v>
      </c>
      <c r="N17" s="172">
        <v>25.0390637</v>
      </c>
      <c r="O17" s="174" t="s">
        <v>140</v>
      </c>
      <c r="R17" s="171">
        <v>-31.67372602</v>
      </c>
      <c r="S17" s="173">
        <v>5.4613215799999999</v>
      </c>
      <c r="T17" s="174">
        <v>1.1724243487031338</v>
      </c>
    </row>
    <row r="18" spans="1:20" ht="7.5" customHeight="1" thickBot="1" x14ac:dyDescent="0.25">
      <c r="B18" s="14"/>
      <c r="C18" s="14"/>
      <c r="D18" s="21"/>
      <c r="E18" s="21"/>
      <c r="F18" s="21"/>
      <c r="G18" s="21"/>
      <c r="H18" s="21"/>
      <c r="I18" s="21"/>
      <c r="J18" s="21"/>
      <c r="K18" s="21"/>
      <c r="L18" s="21"/>
      <c r="M18" s="21"/>
      <c r="N18" s="21"/>
      <c r="O18" s="70"/>
      <c r="R18" s="21"/>
      <c r="S18" s="21"/>
      <c r="T18" s="70"/>
    </row>
    <row r="19" spans="1:20" s="14" customFormat="1" ht="13.5" customHeight="1" thickBot="1" x14ac:dyDescent="0.25">
      <c r="A19" s="175"/>
      <c r="B19" s="176" t="s">
        <v>39</v>
      </c>
      <c r="C19" s="177"/>
      <c r="D19" s="145">
        <v>535.05839155000001</v>
      </c>
      <c r="E19" s="15"/>
      <c r="F19" s="145">
        <v>253.49030907</v>
      </c>
      <c r="G19" s="145">
        <v>227.60662436000001</v>
      </c>
      <c r="H19" s="145">
        <v>195.56409790999999</v>
      </c>
      <c r="I19" s="145">
        <v>133.12692336000001</v>
      </c>
      <c r="J19" s="15"/>
      <c r="K19" s="145">
        <v>809.7879547</v>
      </c>
      <c r="L19" s="15"/>
      <c r="M19" s="145">
        <v>210.98176369000001</v>
      </c>
      <c r="N19" s="145">
        <v>237.11896651000001</v>
      </c>
      <c r="O19" s="147">
        <f>(N19/G19)-1</f>
        <v>4.1792905530528612E-2</v>
      </c>
      <c r="R19" s="144">
        <v>481.09693342999998</v>
      </c>
      <c r="S19" s="146">
        <v>448.10073019999999</v>
      </c>
      <c r="T19" s="147">
        <v>-6.8585353464534121E-2</v>
      </c>
    </row>
    <row r="20" spans="1:20" ht="7.5" customHeight="1" thickBot="1" x14ac:dyDescent="0.25">
      <c r="B20" s="178"/>
      <c r="C20" s="177"/>
      <c r="D20" s="21"/>
      <c r="E20" s="21"/>
      <c r="F20" s="21"/>
      <c r="G20" s="21"/>
      <c r="H20" s="21"/>
      <c r="I20" s="21"/>
      <c r="J20" s="21"/>
      <c r="K20" s="21"/>
      <c r="L20" s="21"/>
      <c r="M20" s="21"/>
      <c r="N20" s="21"/>
      <c r="O20" s="70"/>
      <c r="R20" s="21"/>
      <c r="S20" s="21"/>
      <c r="T20" s="70"/>
    </row>
    <row r="21" spans="1:20" x14ac:dyDescent="0.2">
      <c r="A21" s="179"/>
      <c r="B21" s="180" t="s">
        <v>82</v>
      </c>
      <c r="C21" s="181"/>
      <c r="D21" s="40">
        <v>288.47971503999997</v>
      </c>
      <c r="E21" s="21"/>
      <c r="F21" s="40">
        <v>89.948743719999996</v>
      </c>
      <c r="G21" s="40">
        <v>100.24675163000001</v>
      </c>
      <c r="H21" s="40">
        <v>86.998849370000002</v>
      </c>
      <c r="I21" s="40">
        <v>116.11604385</v>
      </c>
      <c r="J21" s="21"/>
      <c r="K21" s="40">
        <v>393.31038856999999</v>
      </c>
      <c r="L21" s="21"/>
      <c r="M21" s="40">
        <v>102.70142871</v>
      </c>
      <c r="N21" s="40">
        <v>86.373712499999996</v>
      </c>
      <c r="O21" s="77">
        <f t="shared" ref="O21:O25" si="2">(N21/G21)-1</f>
        <v>-0.13838891439798373</v>
      </c>
      <c r="R21" s="151">
        <v>190.19549534999999</v>
      </c>
      <c r="S21" s="152">
        <v>189.07514121</v>
      </c>
      <c r="T21" s="77">
        <v>-5.8905398255531781E-3</v>
      </c>
    </row>
    <row r="22" spans="1:20" x14ac:dyDescent="0.2">
      <c r="A22" s="182"/>
      <c r="B22" s="183" t="s">
        <v>83</v>
      </c>
      <c r="C22" s="181"/>
      <c r="D22" s="30">
        <v>0</v>
      </c>
      <c r="E22" s="21"/>
      <c r="F22" s="30">
        <v>0</v>
      </c>
      <c r="G22" s="30">
        <v>0</v>
      </c>
      <c r="H22" s="30">
        <v>0</v>
      </c>
      <c r="I22" s="30">
        <v>0</v>
      </c>
      <c r="J22" s="21"/>
      <c r="K22" s="30">
        <v>0</v>
      </c>
      <c r="L22" s="21"/>
      <c r="M22" s="30">
        <v>0</v>
      </c>
      <c r="N22" s="30">
        <v>0</v>
      </c>
      <c r="O22" s="60" t="s">
        <v>140</v>
      </c>
      <c r="R22" s="154">
        <v>0</v>
      </c>
      <c r="S22" s="31">
        <v>0</v>
      </c>
      <c r="T22" s="60" t="s">
        <v>84</v>
      </c>
    </row>
    <row r="23" spans="1:20" x14ac:dyDescent="0.2">
      <c r="A23" s="182"/>
      <c r="B23" s="184" t="s">
        <v>85</v>
      </c>
      <c r="C23" s="73"/>
      <c r="D23" s="30">
        <v>36.313173370000001</v>
      </c>
      <c r="E23" s="21"/>
      <c r="F23" s="30">
        <v>1.9408264900000001</v>
      </c>
      <c r="G23" s="30">
        <v>0.72133568000000003</v>
      </c>
      <c r="H23" s="30">
        <v>10.070726479999999</v>
      </c>
      <c r="I23" s="30">
        <v>-2.2424554300000001</v>
      </c>
      <c r="J23" s="21"/>
      <c r="K23" s="30">
        <v>10.49043322</v>
      </c>
      <c r="L23" s="21"/>
      <c r="M23" s="30">
        <v>8.4246940400000003</v>
      </c>
      <c r="N23" s="30">
        <v>-0.17160745999999999</v>
      </c>
      <c r="O23" s="60" t="s">
        <v>140</v>
      </c>
      <c r="R23" s="154">
        <v>2.6621621700000002</v>
      </c>
      <c r="S23" s="31">
        <v>8.2530865799999997</v>
      </c>
      <c r="T23" s="60">
        <v>2.1001441884361234</v>
      </c>
    </row>
    <row r="24" spans="1:20" x14ac:dyDescent="0.2">
      <c r="A24" s="182"/>
      <c r="B24" s="184" t="s">
        <v>86</v>
      </c>
      <c r="C24" s="73"/>
      <c r="D24" s="30">
        <v>153.80722818000001</v>
      </c>
      <c r="E24" s="21"/>
      <c r="F24" s="30">
        <v>36.505383129999998</v>
      </c>
      <c r="G24" s="30">
        <v>49.36758537</v>
      </c>
      <c r="H24" s="30">
        <v>24.233394069999999</v>
      </c>
      <c r="I24" s="30">
        <v>16.326599779999999</v>
      </c>
      <c r="J24" s="21"/>
      <c r="K24" s="30">
        <v>126.43296235</v>
      </c>
      <c r="L24" s="21"/>
      <c r="M24" s="30">
        <v>27.756301260000001</v>
      </c>
      <c r="N24" s="30">
        <v>36.208579440000001</v>
      </c>
      <c r="O24" s="60">
        <f t="shared" si="2"/>
        <v>-0.26655154047693297</v>
      </c>
      <c r="R24" s="154">
        <v>85.872968499999999</v>
      </c>
      <c r="S24" s="31">
        <v>63.964880700000002</v>
      </c>
      <c r="T24" s="60">
        <v>-0.25512205042731229</v>
      </c>
    </row>
    <row r="25" spans="1:20" s="14" customFormat="1" ht="13.5" customHeight="1" thickBot="1" x14ac:dyDescent="0.25">
      <c r="A25" s="185" t="s">
        <v>87</v>
      </c>
      <c r="B25" s="186" t="s">
        <v>88</v>
      </c>
      <c r="C25" s="177"/>
      <c r="D25" s="159">
        <v>478.60011659000003</v>
      </c>
      <c r="E25" s="15"/>
      <c r="F25" s="159">
        <v>128.39495334</v>
      </c>
      <c r="G25" s="159">
        <v>150.33567267999999</v>
      </c>
      <c r="H25" s="159">
        <v>121.30296992</v>
      </c>
      <c r="I25" s="159">
        <v>130.20018820000001</v>
      </c>
      <c r="J25" s="15"/>
      <c r="K25" s="159">
        <v>530.23378414000001</v>
      </c>
      <c r="L25" s="15"/>
      <c r="M25" s="159">
        <v>138.88242400999999</v>
      </c>
      <c r="N25" s="159">
        <v>122.41068448</v>
      </c>
      <c r="O25" s="82">
        <f t="shared" si="2"/>
        <v>-0.1857509112919612</v>
      </c>
      <c r="R25" s="158">
        <v>278.73062601999999</v>
      </c>
      <c r="S25" s="160">
        <v>261.29310849000001</v>
      </c>
      <c r="T25" s="82">
        <v>-6.2560464843747637E-2</v>
      </c>
    </row>
    <row r="26" spans="1:20" ht="7.5" customHeight="1" thickBot="1" x14ac:dyDescent="0.25">
      <c r="A26" s="182"/>
      <c r="B26" s="177"/>
      <c r="C26" s="177"/>
      <c r="D26" s="21"/>
      <c r="E26" s="21"/>
      <c r="F26" s="21"/>
      <c r="G26" s="21"/>
      <c r="H26" s="21"/>
      <c r="I26" s="21"/>
      <c r="J26" s="21"/>
      <c r="K26" s="21"/>
      <c r="L26" s="21"/>
      <c r="M26" s="21"/>
      <c r="N26" s="21"/>
      <c r="O26" s="70"/>
      <c r="R26" s="21"/>
      <c r="S26" s="21"/>
      <c r="T26" s="70"/>
    </row>
    <row r="27" spans="1:20" x14ac:dyDescent="0.2">
      <c r="A27" s="179"/>
      <c r="B27" s="180" t="s">
        <v>89</v>
      </c>
      <c r="C27" s="181"/>
      <c r="D27" s="40">
        <v>-45.701717850000001</v>
      </c>
      <c r="E27" s="21"/>
      <c r="F27" s="40">
        <v>-8.5985606800000003</v>
      </c>
      <c r="G27" s="40">
        <v>-2.9445788300000002</v>
      </c>
      <c r="H27" s="40">
        <v>-3.5702557700000002</v>
      </c>
      <c r="I27" s="40">
        <v>-25.180159010000001</v>
      </c>
      <c r="J27" s="21"/>
      <c r="K27" s="40">
        <v>-40.293554290000003</v>
      </c>
      <c r="L27" s="21"/>
      <c r="M27" s="40">
        <v>-6.4079539399999996</v>
      </c>
      <c r="N27" s="40">
        <v>-4.2372566000000003</v>
      </c>
      <c r="O27" s="77">
        <f t="shared" ref="O27:O32" si="3">(N27/G27)-1</f>
        <v>0.43900260262347945</v>
      </c>
      <c r="R27" s="151">
        <v>-11.54313951</v>
      </c>
      <c r="S27" s="152">
        <v>-10.645210540000001</v>
      </c>
      <c r="T27" s="77">
        <v>7.7788973201104353E-2</v>
      </c>
    </row>
    <row r="28" spans="1:20" x14ac:dyDescent="0.2">
      <c r="B28" s="187" t="s">
        <v>90</v>
      </c>
      <c r="C28" s="73"/>
      <c r="D28" s="30">
        <v>-46.345995899999998</v>
      </c>
      <c r="E28" s="21"/>
      <c r="F28" s="30">
        <v>-33.146410779999997</v>
      </c>
      <c r="G28" s="30">
        <v>0.43499304</v>
      </c>
      <c r="H28" s="30">
        <v>-19.07471627</v>
      </c>
      <c r="I28" s="30">
        <v>4.5190235100000002</v>
      </c>
      <c r="J28" s="21"/>
      <c r="K28" s="30">
        <v>-47.267110500000001</v>
      </c>
      <c r="L28" s="21"/>
      <c r="M28" s="30">
        <v>-49.99846952</v>
      </c>
      <c r="N28" s="30">
        <v>19.476054789999999</v>
      </c>
      <c r="O28" s="60" t="s">
        <v>140</v>
      </c>
      <c r="R28" s="154">
        <v>-32.711417740000002</v>
      </c>
      <c r="S28" s="31">
        <v>-30.522414730000001</v>
      </c>
      <c r="T28" s="60">
        <v>6.6918622341557987E-2</v>
      </c>
    </row>
    <row r="29" spans="1:20" x14ac:dyDescent="0.2">
      <c r="B29" s="187" t="s">
        <v>91</v>
      </c>
      <c r="C29" s="73"/>
      <c r="D29" s="30">
        <v>0</v>
      </c>
      <c r="E29" s="21"/>
      <c r="F29" s="30">
        <v>0</v>
      </c>
      <c r="G29" s="30">
        <v>0</v>
      </c>
      <c r="H29" s="30">
        <v>0</v>
      </c>
      <c r="I29" s="30">
        <v>0</v>
      </c>
      <c r="J29" s="21"/>
      <c r="K29" s="30">
        <v>0</v>
      </c>
      <c r="L29" s="21"/>
      <c r="M29" s="30">
        <v>0</v>
      </c>
      <c r="N29" s="30">
        <v>0</v>
      </c>
      <c r="O29" s="60" t="s">
        <v>140</v>
      </c>
      <c r="R29" s="154">
        <v>0</v>
      </c>
      <c r="S29" s="31">
        <v>0</v>
      </c>
      <c r="T29" s="60" t="s">
        <v>84</v>
      </c>
    </row>
    <row r="30" spans="1:20" x14ac:dyDescent="0.2">
      <c r="B30" s="187" t="s">
        <v>92</v>
      </c>
      <c r="C30" s="73"/>
      <c r="D30" s="30">
        <v>-7.7000000000000002E-3</v>
      </c>
      <c r="E30" s="21"/>
      <c r="F30" s="30">
        <v>0</v>
      </c>
      <c r="G30" s="30">
        <v>0</v>
      </c>
      <c r="H30" s="30">
        <v>0</v>
      </c>
      <c r="I30" s="30">
        <v>0</v>
      </c>
      <c r="J30" s="21"/>
      <c r="K30" s="30">
        <v>0</v>
      </c>
      <c r="L30" s="21"/>
      <c r="M30" s="30">
        <v>0</v>
      </c>
      <c r="N30" s="30">
        <v>0</v>
      </c>
      <c r="O30" s="60" t="s">
        <v>140</v>
      </c>
      <c r="R30" s="154">
        <v>0</v>
      </c>
      <c r="S30" s="31">
        <v>0</v>
      </c>
      <c r="T30" s="60" t="s">
        <v>84</v>
      </c>
    </row>
    <row r="31" spans="1:20" x14ac:dyDescent="0.2">
      <c r="B31" s="187" t="s">
        <v>93</v>
      </c>
      <c r="C31" s="73"/>
      <c r="D31" s="30">
        <v>-8.3083912299999998</v>
      </c>
      <c r="E31" s="21"/>
      <c r="F31" s="30">
        <v>2.0472245999999998</v>
      </c>
      <c r="G31" s="30">
        <v>0.50317310999999998</v>
      </c>
      <c r="H31" s="30">
        <v>-1.5035244299999999</v>
      </c>
      <c r="I31" s="30">
        <v>-3.4230552300000001</v>
      </c>
      <c r="J31" s="21"/>
      <c r="K31" s="30">
        <v>-2.3761819499999999</v>
      </c>
      <c r="L31" s="21"/>
      <c r="M31" s="30">
        <v>0.70959258000000003</v>
      </c>
      <c r="N31" s="30">
        <v>1.3091572199999999</v>
      </c>
      <c r="O31" s="60" t="s">
        <v>140</v>
      </c>
      <c r="R31" s="154">
        <v>2.5503977099999999</v>
      </c>
      <c r="S31" s="31">
        <v>2.0187498000000001</v>
      </c>
      <c r="T31" s="60">
        <v>-0.20845686455701837</v>
      </c>
    </row>
    <row r="32" spans="1:20" x14ac:dyDescent="0.2">
      <c r="B32" s="187" t="s">
        <v>94</v>
      </c>
      <c r="C32" s="73"/>
      <c r="D32" s="30">
        <v>-20.581137940000001</v>
      </c>
      <c r="E32" s="21"/>
      <c r="F32" s="30">
        <v>-5.9722686200000004</v>
      </c>
      <c r="G32" s="30">
        <v>-6.1268244300000001</v>
      </c>
      <c r="H32" s="30">
        <v>-6.3760159300000003</v>
      </c>
      <c r="I32" s="30">
        <v>-5.6144447900000003</v>
      </c>
      <c r="J32" s="21"/>
      <c r="K32" s="30">
        <v>-24.089553769999998</v>
      </c>
      <c r="L32" s="21"/>
      <c r="M32" s="30">
        <v>-6.7727772799999997</v>
      </c>
      <c r="N32" s="30">
        <v>-4.1442899400000002</v>
      </c>
      <c r="O32" s="60">
        <f t="shared" si="3"/>
        <v>-0.32358271607923317</v>
      </c>
      <c r="R32" s="154">
        <v>-12.09909305</v>
      </c>
      <c r="S32" s="31">
        <v>-10.91706722</v>
      </c>
      <c r="T32" s="60">
        <v>9.7695407838854553E-2</v>
      </c>
    </row>
    <row r="33" spans="1:21" s="14" customFormat="1" ht="13.5" customHeight="1" thickBot="1" x14ac:dyDescent="0.25">
      <c r="A33" s="188" t="s">
        <v>95</v>
      </c>
      <c r="B33" s="188" t="s">
        <v>96</v>
      </c>
      <c r="C33" s="177"/>
      <c r="D33" s="159">
        <v>-120.94494292</v>
      </c>
      <c r="E33" s="15"/>
      <c r="F33" s="159">
        <v>-45.670015480000004</v>
      </c>
      <c r="G33" s="159">
        <v>-8.1332371099999996</v>
      </c>
      <c r="H33" s="159">
        <v>-30.524512399999999</v>
      </c>
      <c r="I33" s="159">
        <v>-29.69863552</v>
      </c>
      <c r="J33" s="15"/>
      <c r="K33" s="159">
        <v>-114.02640051</v>
      </c>
      <c r="L33" s="15"/>
      <c r="M33" s="159">
        <v>-62.46960816</v>
      </c>
      <c r="N33" s="159">
        <v>12.40366547</v>
      </c>
      <c r="O33" s="82" t="s">
        <v>140</v>
      </c>
      <c r="R33" s="158">
        <v>-53.80325259</v>
      </c>
      <c r="S33" s="160">
        <v>-50.06594269</v>
      </c>
      <c r="T33" s="82">
        <v>6.9462527265398546E-2</v>
      </c>
    </row>
    <row r="34" spans="1:21" ht="7.5" customHeight="1" thickBot="1" x14ac:dyDescent="0.25">
      <c r="A34" s="177"/>
      <c r="B34" s="177"/>
      <c r="C34" s="177"/>
      <c r="D34" s="21"/>
      <c r="E34" s="21"/>
      <c r="F34" s="21"/>
      <c r="G34" s="21"/>
      <c r="H34" s="21"/>
      <c r="I34" s="21"/>
      <c r="J34" s="21"/>
      <c r="K34" s="21"/>
      <c r="L34" s="21"/>
      <c r="M34" s="21"/>
      <c r="N34" s="21"/>
      <c r="O34" s="70"/>
      <c r="R34" s="21"/>
      <c r="S34" s="21"/>
      <c r="T34" s="70"/>
    </row>
    <row r="35" spans="1:21" s="14" customFormat="1" ht="13.5" customHeight="1" thickBot="1" x14ac:dyDescent="0.25">
      <c r="A35" s="176"/>
      <c r="B35" s="176" t="s">
        <v>97</v>
      </c>
      <c r="C35" s="177"/>
      <c r="D35" s="145">
        <v>357.65517367000001</v>
      </c>
      <c r="E35" s="15"/>
      <c r="F35" s="145">
        <v>82.724937859999997</v>
      </c>
      <c r="G35" s="145">
        <v>142.20243557000001</v>
      </c>
      <c r="H35" s="145">
        <v>90.778457520000003</v>
      </c>
      <c r="I35" s="145">
        <v>100.50155268</v>
      </c>
      <c r="J35" s="15"/>
      <c r="K35" s="145">
        <v>416.20738362999998</v>
      </c>
      <c r="L35" s="15"/>
      <c r="M35" s="145">
        <v>76.412815850000001</v>
      </c>
      <c r="N35" s="145">
        <v>134.81434995000001</v>
      </c>
      <c r="O35" s="147">
        <f>(N35/G35)-1</f>
        <v>-5.1954705208710483E-2</v>
      </c>
      <c r="R35" s="144">
        <v>224.92737342999999</v>
      </c>
      <c r="S35" s="146">
        <v>211.22716579999999</v>
      </c>
      <c r="T35" s="147">
        <v>-6.0909472338028514E-2</v>
      </c>
    </row>
    <row r="36" spans="1:21" ht="7.5" customHeight="1" thickBot="1" x14ac:dyDescent="0.25">
      <c r="B36" s="177"/>
      <c r="C36" s="177"/>
      <c r="D36" s="21"/>
      <c r="E36" s="21"/>
      <c r="F36" s="21"/>
      <c r="G36" s="21"/>
      <c r="H36" s="21"/>
      <c r="I36" s="21"/>
      <c r="J36" s="21"/>
      <c r="K36" s="21"/>
      <c r="L36" s="21"/>
      <c r="M36" s="21"/>
      <c r="N36" s="21"/>
      <c r="O36" s="70"/>
      <c r="R36" s="21"/>
      <c r="S36" s="21"/>
      <c r="T36" s="70"/>
    </row>
    <row r="37" spans="1:21" x14ac:dyDescent="0.2">
      <c r="A37" s="195"/>
      <c r="B37" s="196" t="s">
        <v>98</v>
      </c>
      <c r="C37" s="197"/>
      <c r="D37" s="40">
        <v>0</v>
      </c>
      <c r="E37" s="21"/>
      <c r="F37" s="40">
        <v>0</v>
      </c>
      <c r="G37" s="40">
        <v>0</v>
      </c>
      <c r="H37" s="40">
        <v>0</v>
      </c>
      <c r="I37" s="40">
        <v>0</v>
      </c>
      <c r="J37" s="21"/>
      <c r="K37" s="40">
        <v>0</v>
      </c>
      <c r="L37" s="21"/>
      <c r="M37" s="40">
        <v>0</v>
      </c>
      <c r="N37" s="40">
        <v>0</v>
      </c>
      <c r="O37" s="77" t="s">
        <v>84</v>
      </c>
      <c r="R37" s="151">
        <v>0</v>
      </c>
      <c r="S37" s="152">
        <v>0</v>
      </c>
      <c r="T37" s="77" t="s">
        <v>84</v>
      </c>
    </row>
    <row r="38" spans="1:21" ht="12.75" customHeight="1" thickBot="1" x14ac:dyDescent="0.25">
      <c r="A38" s="190"/>
      <c r="B38" s="190" t="s">
        <v>99</v>
      </c>
      <c r="C38" s="181"/>
      <c r="D38" s="34">
        <v>357.65517367000001</v>
      </c>
      <c r="E38" s="21"/>
      <c r="F38" s="34">
        <v>82.724937859999997</v>
      </c>
      <c r="G38" s="34">
        <v>142.20243557000001</v>
      </c>
      <c r="H38" s="34">
        <v>90.778457520000003</v>
      </c>
      <c r="I38" s="34">
        <v>100.50155268</v>
      </c>
      <c r="J38" s="21"/>
      <c r="K38" s="34">
        <v>416.20738362999998</v>
      </c>
      <c r="L38" s="21"/>
      <c r="M38" s="34">
        <v>76.412815850000001</v>
      </c>
      <c r="N38" s="34">
        <v>134.81434995000001</v>
      </c>
      <c r="O38" s="69">
        <f>(N38/G38)-1</f>
        <v>-5.1954705208710483E-2</v>
      </c>
      <c r="R38" s="258">
        <v>224.92737342999999</v>
      </c>
      <c r="S38" s="35">
        <v>211.22716579999999</v>
      </c>
      <c r="T38" s="69">
        <v>-6.0909472338028514E-2</v>
      </c>
    </row>
    <row r="39" spans="1:21" ht="7.5" customHeight="1" thickBot="1" x14ac:dyDescent="0.25">
      <c r="B39" s="177"/>
      <c r="C39" s="177"/>
      <c r="D39" s="21"/>
      <c r="E39" s="21"/>
      <c r="F39" s="21"/>
      <c r="G39" s="21"/>
      <c r="H39" s="21"/>
      <c r="I39" s="21"/>
      <c r="J39" s="21"/>
      <c r="K39" s="21"/>
      <c r="L39" s="21"/>
      <c r="M39" s="21"/>
      <c r="N39" s="21"/>
      <c r="O39" s="70"/>
      <c r="R39" s="21"/>
      <c r="S39" s="21"/>
      <c r="T39" s="70"/>
    </row>
    <row r="40" spans="1:21" s="197" customFormat="1" x14ac:dyDescent="0.2">
      <c r="A40" s="195" t="s">
        <v>100</v>
      </c>
      <c r="B40" s="196" t="s">
        <v>101</v>
      </c>
      <c r="D40" s="40">
        <v>-33.664135180000002</v>
      </c>
      <c r="E40" s="21"/>
      <c r="F40" s="40">
        <v>-63.417169219999998</v>
      </c>
      <c r="G40" s="40">
        <v>-36.835463910000001</v>
      </c>
      <c r="H40" s="40">
        <v>-37.565544809999999</v>
      </c>
      <c r="I40" s="40">
        <v>-32.119566429999999</v>
      </c>
      <c r="J40" s="21"/>
      <c r="K40" s="40">
        <v>-169.93774436999999</v>
      </c>
      <c r="L40" s="21"/>
      <c r="M40" s="40">
        <v>-50.75081745</v>
      </c>
      <c r="N40" s="40">
        <v>-11.73052487</v>
      </c>
      <c r="O40" s="77">
        <f t="shared" ref="O40:O42" si="4">(N40/G40)-1</f>
        <v>-0.68154263242995494</v>
      </c>
      <c r="P40" s="1"/>
      <c r="Q40" s="1"/>
      <c r="R40" s="151">
        <v>-100.25263313000001</v>
      </c>
      <c r="S40" s="152">
        <v>-62.481342320000003</v>
      </c>
      <c r="T40" s="77">
        <v>0.37676108477890113</v>
      </c>
      <c r="U40" s="1"/>
    </row>
    <row r="41" spans="1:21" s="197" customFormat="1" x14ac:dyDescent="0.2">
      <c r="A41" s="197" t="s">
        <v>102</v>
      </c>
      <c r="B41" s="198" t="s">
        <v>103</v>
      </c>
      <c r="D41" s="200">
        <v>-36.423986159999998</v>
      </c>
      <c r="E41" s="21"/>
      <c r="F41" s="200">
        <v>10.54464235</v>
      </c>
      <c r="G41" s="200">
        <v>8.7621777900000009</v>
      </c>
      <c r="H41" s="200">
        <v>-36.513805400000003</v>
      </c>
      <c r="I41" s="200">
        <v>16.219033240000002</v>
      </c>
      <c r="J41" s="21"/>
      <c r="K41" s="200">
        <v>-0.98795202000000004</v>
      </c>
      <c r="L41" s="21"/>
      <c r="M41" s="200">
        <v>2.5039541299999999</v>
      </c>
      <c r="N41" s="200">
        <v>-10.39827998</v>
      </c>
      <c r="O41" s="202" t="s">
        <v>140</v>
      </c>
      <c r="P41" s="1"/>
      <c r="Q41" s="1"/>
      <c r="R41" s="200">
        <v>19.306820139999999</v>
      </c>
      <c r="S41" s="201">
        <v>-7.8943258500000004</v>
      </c>
      <c r="T41" s="202">
        <v>-1.4088879366335674</v>
      </c>
      <c r="U41" s="1"/>
    </row>
    <row r="42" spans="1:21" s="14" customFormat="1" ht="13.5" customHeight="1" thickBot="1" x14ac:dyDescent="0.25">
      <c r="A42" s="188"/>
      <c r="B42" s="188" t="s">
        <v>104</v>
      </c>
      <c r="C42" s="177"/>
      <c r="D42" s="159">
        <v>-70.088121340000001</v>
      </c>
      <c r="E42" s="15"/>
      <c r="F42" s="159">
        <v>-52.872526870000002</v>
      </c>
      <c r="G42" s="159">
        <v>-28.073286119999999</v>
      </c>
      <c r="H42" s="159">
        <v>-74.079350210000001</v>
      </c>
      <c r="I42" s="159">
        <v>-15.900533190000001</v>
      </c>
      <c r="J42" s="15"/>
      <c r="K42" s="159">
        <v>-170.92569639000001</v>
      </c>
      <c r="L42" s="15"/>
      <c r="M42" s="159">
        <v>-48.246863320000003</v>
      </c>
      <c r="N42" s="159">
        <v>-22.128804850000002</v>
      </c>
      <c r="O42" s="82">
        <f t="shared" si="4"/>
        <v>-0.21174867967327216</v>
      </c>
      <c r="R42" s="158">
        <v>-80.945812989999993</v>
      </c>
      <c r="S42" s="160">
        <v>-70.375668169999997</v>
      </c>
      <c r="T42" s="82">
        <v>0.13058297186175433</v>
      </c>
    </row>
    <row r="43" spans="1:21" ht="7.5" customHeight="1" thickBot="1" x14ac:dyDescent="0.25">
      <c r="B43" s="177"/>
      <c r="C43" s="177"/>
      <c r="D43" s="21"/>
      <c r="E43" s="21"/>
      <c r="F43" s="21"/>
      <c r="G43" s="21"/>
      <c r="H43" s="21"/>
      <c r="I43" s="21"/>
      <c r="J43" s="21"/>
      <c r="K43" s="21"/>
      <c r="L43" s="21"/>
      <c r="M43" s="21"/>
      <c r="N43" s="21"/>
      <c r="O43" s="70"/>
      <c r="R43" s="21"/>
      <c r="S43" s="21"/>
      <c r="T43" s="70"/>
    </row>
    <row r="44" spans="1:21" x14ac:dyDescent="0.2">
      <c r="A44" s="189"/>
      <c r="B44" s="149" t="s">
        <v>105</v>
      </c>
      <c r="C44" s="150"/>
      <c r="D44" s="40">
        <v>-37.855924309999999</v>
      </c>
      <c r="E44" s="21"/>
      <c r="F44" s="40">
        <v>15.282210040000001</v>
      </c>
      <c r="G44" s="40">
        <v>7.83692134</v>
      </c>
      <c r="H44" s="40">
        <v>2.2609339400000001</v>
      </c>
      <c r="I44" s="40">
        <v>-12.692505390000001</v>
      </c>
      <c r="J44" s="21"/>
      <c r="K44" s="40">
        <v>12.687559930000001</v>
      </c>
      <c r="L44" s="21"/>
      <c r="M44" s="40">
        <v>15.163886379999999</v>
      </c>
      <c r="N44" s="40">
        <v>-24.68313903</v>
      </c>
      <c r="O44" s="77" t="s">
        <v>140</v>
      </c>
      <c r="R44" s="151">
        <v>23.119131379999999</v>
      </c>
      <c r="S44" s="152">
        <v>-9.5192526500000003</v>
      </c>
      <c r="T44" s="77">
        <v>-1.4117478504505994</v>
      </c>
    </row>
    <row r="45" spans="1:21" s="14" customFormat="1" ht="13.5" customHeight="1" thickBot="1" x14ac:dyDescent="0.25">
      <c r="A45" s="203"/>
      <c r="B45" s="203" t="s">
        <v>106</v>
      </c>
      <c r="C45" s="204"/>
      <c r="D45" s="159">
        <v>-107.94404565000001</v>
      </c>
      <c r="E45" s="15"/>
      <c r="F45" s="159">
        <v>-37.590316829999999</v>
      </c>
      <c r="G45" s="159">
        <v>-20.236364779999999</v>
      </c>
      <c r="H45" s="159">
        <v>-71.81841627</v>
      </c>
      <c r="I45" s="159">
        <v>-28.593038580000002</v>
      </c>
      <c r="J45" s="15"/>
      <c r="K45" s="159">
        <v>-158.23813645999999</v>
      </c>
      <c r="L45" s="15"/>
      <c r="M45" s="159">
        <v>-33.082976940000002</v>
      </c>
      <c r="N45" s="159">
        <v>-46.811943880000001</v>
      </c>
      <c r="O45" s="82">
        <f>(N45/G45)-1</f>
        <v>1.3132585515687665</v>
      </c>
      <c r="R45" s="158">
        <v>-57.826681610000001</v>
      </c>
      <c r="S45" s="160">
        <v>-79.894920819999996</v>
      </c>
      <c r="T45" s="82">
        <v>-0.38162727992649886</v>
      </c>
    </row>
    <row r="46" spans="1:21" ht="7.5" customHeight="1" thickBot="1" x14ac:dyDescent="0.25">
      <c r="B46" s="177"/>
      <c r="C46" s="177"/>
      <c r="D46" s="21"/>
      <c r="E46" s="21"/>
      <c r="F46" s="21"/>
      <c r="G46" s="21"/>
      <c r="H46" s="21"/>
      <c r="I46" s="21"/>
      <c r="J46" s="21"/>
      <c r="K46" s="21"/>
      <c r="L46" s="21"/>
      <c r="M46" s="21"/>
      <c r="N46" s="21"/>
      <c r="O46" s="70"/>
      <c r="R46" s="21"/>
      <c r="S46" s="21"/>
      <c r="T46" s="70"/>
    </row>
    <row r="47" spans="1:21" s="14" customFormat="1" ht="13.5" customHeight="1" thickBot="1" x14ac:dyDescent="0.25">
      <c r="A47" s="176"/>
      <c r="B47" s="176" t="s">
        <v>107</v>
      </c>
      <c r="C47" s="177"/>
      <c r="D47" s="145">
        <v>249.71112801999999</v>
      </c>
      <c r="E47" s="15"/>
      <c r="F47" s="145">
        <v>45.134621029999998</v>
      </c>
      <c r="G47" s="145">
        <v>121.96607079</v>
      </c>
      <c r="H47" s="145">
        <v>18.96004125</v>
      </c>
      <c r="I47" s="145">
        <v>71.908514100000005</v>
      </c>
      <c r="J47" s="15"/>
      <c r="K47" s="145">
        <v>257.96924717000002</v>
      </c>
      <c r="L47" s="15"/>
      <c r="M47" s="145">
        <v>43.329838909999999</v>
      </c>
      <c r="N47" s="145">
        <v>88.002406070000006</v>
      </c>
      <c r="O47" s="147">
        <f>(N47/G47)-1</f>
        <v>-0.27846813872095877</v>
      </c>
      <c r="R47" s="144">
        <v>167.10069182000001</v>
      </c>
      <c r="S47" s="146">
        <v>131.33224498000001</v>
      </c>
      <c r="T47" s="147">
        <v>-0.21405325406150669</v>
      </c>
    </row>
    <row r="48" spans="1:21" ht="7.5" customHeight="1" thickBot="1" x14ac:dyDescent="0.25">
      <c r="B48" s="177"/>
      <c r="C48" s="177"/>
      <c r="D48" s="21"/>
      <c r="E48" s="21"/>
      <c r="F48" s="21"/>
      <c r="G48" s="21"/>
      <c r="H48" s="21"/>
      <c r="I48" s="21"/>
      <c r="J48" s="21"/>
      <c r="K48" s="21"/>
      <c r="L48" s="21"/>
      <c r="M48" s="21"/>
      <c r="N48" s="21"/>
      <c r="O48" s="70"/>
      <c r="R48" s="21"/>
      <c r="S48" s="21"/>
      <c r="T48" s="70"/>
    </row>
    <row r="49" spans="1:20" x14ac:dyDescent="0.2">
      <c r="A49" s="189" t="s">
        <v>108</v>
      </c>
      <c r="B49" s="149" t="s">
        <v>109</v>
      </c>
      <c r="C49" s="150"/>
      <c r="D49" s="205">
        <v>-38.692652799999998</v>
      </c>
      <c r="E49" s="21"/>
      <c r="F49" s="205">
        <v>18.00639202</v>
      </c>
      <c r="G49" s="205">
        <v>-19.754029280000001</v>
      </c>
      <c r="H49" s="205">
        <v>24.845359970000001</v>
      </c>
      <c r="I49" s="205">
        <v>-2.2661844200000001</v>
      </c>
      <c r="J49" s="21"/>
      <c r="K49" s="205">
        <v>20.831538290000001</v>
      </c>
      <c r="L49" s="21"/>
      <c r="M49" s="205">
        <v>-21.875733969999999</v>
      </c>
      <c r="N49" s="205">
        <v>20.89894323</v>
      </c>
      <c r="O49" s="77" t="s">
        <v>140</v>
      </c>
      <c r="R49" s="205">
        <v>-1.7476372600000001</v>
      </c>
      <c r="S49" s="152">
        <v>-0.97679073999999999</v>
      </c>
      <c r="T49" s="77">
        <v>0.44107924318345104</v>
      </c>
    </row>
    <row r="50" spans="1:20" x14ac:dyDescent="0.2">
      <c r="A50" s="1" t="s">
        <v>110</v>
      </c>
      <c r="B50" s="206" t="s">
        <v>111</v>
      </c>
      <c r="C50" s="181"/>
      <c r="D50" s="30">
        <v>37.855924309999999</v>
      </c>
      <c r="E50" s="21"/>
      <c r="F50" s="30">
        <v>-15.282210040000001</v>
      </c>
      <c r="G50" s="30">
        <v>-7.83692134</v>
      </c>
      <c r="H50" s="30">
        <v>-2.2609339400000001</v>
      </c>
      <c r="I50" s="30">
        <v>12.692505390000001</v>
      </c>
      <c r="J50" s="21"/>
      <c r="K50" s="30">
        <v>-12.687559930000001</v>
      </c>
      <c r="L50" s="21"/>
      <c r="M50" s="30">
        <v>-15.163886379999999</v>
      </c>
      <c r="N50" s="30">
        <v>24.68313903</v>
      </c>
      <c r="O50" s="60" t="s">
        <v>140</v>
      </c>
      <c r="R50" s="154">
        <v>-23.119131379999999</v>
      </c>
      <c r="S50" s="31">
        <v>9.5192526500000003</v>
      </c>
      <c r="T50" s="60">
        <v>1.4117478504505994</v>
      </c>
    </row>
    <row r="51" spans="1:20" x14ac:dyDescent="0.2">
      <c r="A51" s="1" t="s">
        <v>112</v>
      </c>
      <c r="B51" s="206" t="s">
        <v>113</v>
      </c>
      <c r="C51" s="181"/>
      <c r="D51" s="30">
        <v>-7.7784048200000004</v>
      </c>
      <c r="E51" s="21"/>
      <c r="F51" s="30">
        <v>-7.2012941100000001</v>
      </c>
      <c r="G51" s="30">
        <v>6.8498736600000001</v>
      </c>
      <c r="H51" s="30">
        <v>7.7557822099999996</v>
      </c>
      <c r="I51" s="30">
        <v>-28.943836869999998</v>
      </c>
      <c r="J51" s="21"/>
      <c r="K51" s="30">
        <v>-21.539475110000001</v>
      </c>
      <c r="L51" s="21"/>
      <c r="M51" s="30">
        <v>7.4133363499999998</v>
      </c>
      <c r="N51" s="30">
        <v>1.03658644</v>
      </c>
      <c r="O51" s="60">
        <f>(N51/G51)-1</f>
        <v>-0.84867072132247179</v>
      </c>
      <c r="R51" s="154">
        <v>-0.35142045</v>
      </c>
      <c r="S51" s="31">
        <v>8.4499227900000005</v>
      </c>
      <c r="T51" s="60" t="s">
        <v>140</v>
      </c>
    </row>
    <row r="52" spans="1:20" s="14" customFormat="1" ht="13.5" customHeight="1" thickBot="1" x14ac:dyDescent="0.25">
      <c r="A52" s="188"/>
      <c r="B52" s="188" t="s">
        <v>114</v>
      </c>
      <c r="C52" s="177"/>
      <c r="D52" s="159">
        <v>-8.6151333099999992</v>
      </c>
      <c r="E52" s="15"/>
      <c r="F52" s="159">
        <v>-4.4771121300000001</v>
      </c>
      <c r="G52" s="159">
        <v>-20.741076960000001</v>
      </c>
      <c r="H52" s="159">
        <v>30.340208239999999</v>
      </c>
      <c r="I52" s="159">
        <v>-18.517515899999999</v>
      </c>
      <c r="J52" s="15"/>
      <c r="K52" s="159">
        <v>-13.39549675</v>
      </c>
      <c r="L52" s="15"/>
      <c r="M52" s="159">
        <v>-29.626283999999998</v>
      </c>
      <c r="N52" s="159">
        <v>46.618668700000001</v>
      </c>
      <c r="O52" s="82" t="s">
        <v>140</v>
      </c>
      <c r="R52" s="158">
        <v>-25.218189089999999</v>
      </c>
      <c r="S52" s="160">
        <v>16.992384699999999</v>
      </c>
      <c r="T52" s="82">
        <v>1.6738146279796968</v>
      </c>
    </row>
    <row r="53" spans="1:20" ht="7.5" customHeight="1" thickBot="1" x14ac:dyDescent="0.25">
      <c r="B53" s="177"/>
      <c r="C53" s="177"/>
      <c r="D53" s="21"/>
      <c r="E53" s="21"/>
      <c r="F53" s="21"/>
      <c r="G53" s="21"/>
      <c r="H53" s="21"/>
      <c r="I53" s="21"/>
      <c r="J53" s="21"/>
      <c r="K53" s="21"/>
      <c r="L53" s="21"/>
      <c r="M53" s="21"/>
      <c r="N53" s="21"/>
      <c r="O53" s="70"/>
      <c r="R53" s="21"/>
      <c r="S53" s="21"/>
      <c r="T53" s="70"/>
    </row>
    <row r="54" spans="1:20" x14ac:dyDescent="0.2">
      <c r="A54" s="189" t="s">
        <v>115</v>
      </c>
      <c r="B54" s="207" t="s">
        <v>116</v>
      </c>
      <c r="C54" s="181"/>
      <c r="D54" s="40">
        <v>54.192439210000003</v>
      </c>
      <c r="E54" s="21"/>
      <c r="F54" s="40">
        <v>4.2769593300000004</v>
      </c>
      <c r="G54" s="40">
        <v>4.8433953499999998</v>
      </c>
      <c r="H54" s="40">
        <v>2.25099647</v>
      </c>
      <c r="I54" s="40">
        <v>20.93980977</v>
      </c>
      <c r="J54" s="21"/>
      <c r="K54" s="40">
        <v>32.311160919999999</v>
      </c>
      <c r="L54" s="21"/>
      <c r="M54" s="40">
        <v>5.23092091</v>
      </c>
      <c r="N54" s="40">
        <v>6.6961263100000004</v>
      </c>
      <c r="O54" s="77">
        <f t="shared" ref="O54:O56" si="5">(N54/G54)-1</f>
        <v>0.38252730287648329</v>
      </c>
      <c r="R54" s="151">
        <v>9.1203546800000002</v>
      </c>
      <c r="S54" s="152">
        <v>11.92704722</v>
      </c>
      <c r="T54" s="77">
        <v>0.30773940690648671</v>
      </c>
    </row>
    <row r="55" spans="1:20" x14ac:dyDescent="0.2">
      <c r="A55" s="1" t="s">
        <v>117</v>
      </c>
      <c r="B55" s="206" t="s">
        <v>118</v>
      </c>
      <c r="C55" s="181"/>
      <c r="D55" s="30">
        <v>-187.87469614</v>
      </c>
      <c r="E55" s="21"/>
      <c r="F55" s="30">
        <v>-47.183115389999998</v>
      </c>
      <c r="G55" s="30">
        <v>-64.145201639999996</v>
      </c>
      <c r="H55" s="30">
        <v>-43.178155779999997</v>
      </c>
      <c r="I55" s="30">
        <v>-68.550583660000001</v>
      </c>
      <c r="J55" s="21"/>
      <c r="K55" s="30">
        <v>-223.05705646999999</v>
      </c>
      <c r="L55" s="21"/>
      <c r="M55" s="30">
        <v>-50.890588000000001</v>
      </c>
      <c r="N55" s="30">
        <v>-60.016060529999997</v>
      </c>
      <c r="O55" s="60">
        <f t="shared" si="5"/>
        <v>-6.4371784707667468E-2</v>
      </c>
      <c r="R55" s="154">
        <v>-111.32831702999999</v>
      </c>
      <c r="S55" s="31">
        <v>-110.90664853</v>
      </c>
      <c r="T55" s="60">
        <v>3.7876122737611063E-3</v>
      </c>
    </row>
    <row r="56" spans="1:20" s="14" customFormat="1" ht="13.5" customHeight="1" thickBot="1" x14ac:dyDescent="0.25">
      <c r="A56" s="188"/>
      <c r="B56" s="188" t="s">
        <v>119</v>
      </c>
      <c r="C56" s="177"/>
      <c r="D56" s="159">
        <v>-133.68225692999999</v>
      </c>
      <c r="E56" s="15"/>
      <c r="F56" s="159">
        <v>-42.906156060000001</v>
      </c>
      <c r="G56" s="159">
        <v>-59.301806290000002</v>
      </c>
      <c r="H56" s="159">
        <v>-40.92715931</v>
      </c>
      <c r="I56" s="159">
        <v>-47.610773889999997</v>
      </c>
      <c r="J56" s="15"/>
      <c r="K56" s="159">
        <v>-190.74589555</v>
      </c>
      <c r="L56" s="15"/>
      <c r="M56" s="159">
        <v>-45.659667089999999</v>
      </c>
      <c r="N56" s="159">
        <v>-53.31993422</v>
      </c>
      <c r="O56" s="82">
        <f t="shared" si="5"/>
        <v>-0.10087166722624297</v>
      </c>
      <c r="R56" s="158">
        <v>-102.20796235</v>
      </c>
      <c r="S56" s="160">
        <v>-98.979601310000007</v>
      </c>
      <c r="T56" s="82">
        <v>3.1586199017888901E-2</v>
      </c>
    </row>
    <row r="57" spans="1:20" ht="7.5" customHeight="1" thickBot="1" x14ac:dyDescent="0.25">
      <c r="B57" s="177"/>
      <c r="C57" s="177"/>
      <c r="D57" s="21"/>
      <c r="E57" s="21"/>
      <c r="F57" s="21"/>
      <c r="G57" s="21"/>
      <c r="H57" s="21"/>
      <c r="I57" s="21"/>
      <c r="J57" s="21"/>
      <c r="K57" s="21"/>
      <c r="L57" s="21"/>
      <c r="M57" s="21"/>
      <c r="N57" s="21"/>
      <c r="O57" s="70"/>
      <c r="R57" s="21"/>
      <c r="S57" s="21"/>
      <c r="T57" s="70"/>
    </row>
    <row r="58" spans="1:20" s="14" customFormat="1" ht="13.5" customHeight="1" thickBot="1" x14ac:dyDescent="0.25">
      <c r="A58" s="208"/>
      <c r="B58" s="208" t="s">
        <v>120</v>
      </c>
      <c r="C58" s="209"/>
      <c r="D58" s="145">
        <v>642.47212933000003</v>
      </c>
      <c r="E58" s="15"/>
      <c r="F58" s="145">
        <v>251.24166191</v>
      </c>
      <c r="G58" s="145">
        <v>269.52981190000003</v>
      </c>
      <c r="H58" s="145">
        <v>203.93718809000001</v>
      </c>
      <c r="I58" s="145">
        <v>138.90714767</v>
      </c>
      <c r="J58" s="15"/>
      <c r="K58" s="145">
        <v>863.61580957000001</v>
      </c>
      <c r="L58" s="15"/>
      <c r="M58" s="145">
        <v>179.02565150999999</v>
      </c>
      <c r="N58" s="145">
        <v>318.42010706000002</v>
      </c>
      <c r="O58" s="147">
        <f>(N58/G58)-1</f>
        <v>0.18139104841634035</v>
      </c>
      <c r="R58" s="144">
        <v>520.77147380999997</v>
      </c>
      <c r="S58" s="146">
        <v>497.44575857000001</v>
      </c>
      <c r="T58" s="147">
        <v>-4.4790693064171556E-2</v>
      </c>
    </row>
    <row r="59" spans="1:20" ht="7.5" customHeight="1" thickBot="1" x14ac:dyDescent="0.25">
      <c r="B59" s="209"/>
      <c r="C59" s="209"/>
      <c r="D59" s="21"/>
      <c r="E59" s="21"/>
      <c r="F59" s="21"/>
      <c r="G59" s="21"/>
      <c r="H59" s="21"/>
      <c r="I59" s="21"/>
      <c r="J59" s="21"/>
      <c r="K59" s="21"/>
      <c r="L59" s="21"/>
      <c r="M59" s="21"/>
      <c r="N59" s="21"/>
      <c r="O59" s="70"/>
      <c r="R59" s="21"/>
      <c r="S59" s="21"/>
      <c r="T59" s="70"/>
    </row>
    <row r="60" spans="1:20" x14ac:dyDescent="0.2">
      <c r="A60" s="189" t="s">
        <v>121</v>
      </c>
      <c r="B60" s="210" t="s">
        <v>122</v>
      </c>
      <c r="C60" s="211"/>
      <c r="D60" s="205">
        <v>0</v>
      </c>
      <c r="E60" s="21"/>
      <c r="F60" s="205">
        <v>0</v>
      </c>
      <c r="G60" s="205">
        <v>0</v>
      </c>
      <c r="H60" s="205">
        <v>0</v>
      </c>
      <c r="I60" s="205">
        <v>0</v>
      </c>
      <c r="J60" s="21"/>
      <c r="K60" s="205">
        <v>0</v>
      </c>
      <c r="L60" s="21"/>
      <c r="M60" s="205">
        <v>0</v>
      </c>
      <c r="N60" s="205">
        <v>0</v>
      </c>
      <c r="O60" s="213" t="s">
        <v>84</v>
      </c>
      <c r="R60" s="205">
        <v>0</v>
      </c>
      <c r="S60" s="212">
        <v>0</v>
      </c>
      <c r="T60" s="213" t="s">
        <v>84</v>
      </c>
    </row>
    <row r="61" spans="1:20" s="14" customFormat="1" ht="13.5" customHeight="1" thickBot="1" x14ac:dyDescent="0.25">
      <c r="A61" s="214"/>
      <c r="B61" s="214" t="s">
        <v>41</v>
      </c>
      <c r="C61" s="209"/>
      <c r="D61" s="159">
        <v>642.47212933000003</v>
      </c>
      <c r="E61" s="15"/>
      <c r="F61" s="159">
        <v>251.24166191</v>
      </c>
      <c r="G61" s="159">
        <v>269.52981190000003</v>
      </c>
      <c r="H61" s="159">
        <v>203.93718809000001</v>
      </c>
      <c r="I61" s="159">
        <v>138.90714767</v>
      </c>
      <c r="J61" s="15"/>
      <c r="K61" s="159">
        <v>863.61580957000001</v>
      </c>
      <c r="L61" s="15"/>
      <c r="M61" s="159">
        <v>179.02565150999999</v>
      </c>
      <c r="N61" s="159">
        <v>318.42010706000002</v>
      </c>
      <c r="O61" s="82">
        <v>-0.84867072132247179</v>
      </c>
      <c r="R61" s="158">
        <v>520.77147380999997</v>
      </c>
      <c r="S61" s="160">
        <v>497.44575857000001</v>
      </c>
      <c r="T61" s="82">
        <v>-4.4790693064171556E-2</v>
      </c>
    </row>
    <row r="62" spans="1:20" ht="22.5" customHeight="1" thickBot="1" x14ac:dyDescent="0.25">
      <c r="O62" s="70"/>
      <c r="T62" s="70"/>
    </row>
    <row r="63" spans="1:20" x14ac:dyDescent="0.2">
      <c r="A63" s="243"/>
      <c r="B63" s="243" t="s">
        <v>146</v>
      </c>
      <c r="C63" s="73"/>
      <c r="D63" s="40">
        <v>5456.8827977600004</v>
      </c>
      <c r="E63" s="37"/>
      <c r="F63" s="40">
        <v>5551.4625495500004</v>
      </c>
      <c r="G63" s="40">
        <v>5786.1152651700004</v>
      </c>
      <c r="H63" s="40">
        <v>5994.1913378199997</v>
      </c>
      <c r="I63" s="40">
        <v>5950.2913818699999</v>
      </c>
      <c r="J63" s="37"/>
      <c r="K63" s="40">
        <v>5950.2913818699999</v>
      </c>
      <c r="L63" s="37"/>
      <c r="M63" s="40">
        <v>6064.3973349199996</v>
      </c>
      <c r="N63" s="40">
        <v>6393.0733426999996</v>
      </c>
      <c r="O63" s="77">
        <f t="shared" ref="O63:O66" si="6">(N63/G63)-1</f>
        <v>0.1048990643486889</v>
      </c>
      <c r="Q63" s="39"/>
      <c r="R63" s="151">
        <v>5786.1152651700004</v>
      </c>
      <c r="S63" s="152">
        <v>6393.0733426999996</v>
      </c>
      <c r="T63" s="77">
        <v>0.10489906434868893</v>
      </c>
    </row>
    <row r="64" spans="1:20" x14ac:dyDescent="0.2">
      <c r="A64" s="247"/>
      <c r="B64" s="187" t="s">
        <v>147</v>
      </c>
      <c r="C64" s="73"/>
      <c r="D64" s="30">
        <v>290.77022366</v>
      </c>
      <c r="E64" s="37"/>
      <c r="F64" s="30">
        <v>320.48917408</v>
      </c>
      <c r="G64" s="30">
        <v>359.53097459000003</v>
      </c>
      <c r="H64" s="30">
        <v>387.48354251000001</v>
      </c>
      <c r="I64" s="30">
        <v>419.60756672000002</v>
      </c>
      <c r="J64" s="120"/>
      <c r="K64" s="30">
        <v>419.60756672000002</v>
      </c>
      <c r="L64" s="120"/>
      <c r="M64" s="30">
        <v>476.90588121000002</v>
      </c>
      <c r="N64" s="30">
        <v>582.82089097999994</v>
      </c>
      <c r="O64" s="60">
        <f t="shared" si="6"/>
        <v>0.62105891333739471</v>
      </c>
      <c r="R64" s="154">
        <v>359.53097459000003</v>
      </c>
      <c r="S64" s="31">
        <v>582.82089097999994</v>
      </c>
      <c r="T64" s="60">
        <v>0.62105891333739482</v>
      </c>
    </row>
    <row r="65" spans="1:21" s="14" customFormat="1" ht="13.5" customHeight="1" x14ac:dyDescent="0.2">
      <c r="A65" s="247"/>
      <c r="B65" s="247" t="s">
        <v>148</v>
      </c>
      <c r="C65" s="50"/>
      <c r="D65" s="26">
        <v>541.40737228</v>
      </c>
      <c r="E65" s="121"/>
      <c r="F65" s="26">
        <v>77.403329769999999</v>
      </c>
      <c r="G65" s="26">
        <v>70.028929919999996</v>
      </c>
      <c r="H65" s="26">
        <v>71.559996549999994</v>
      </c>
      <c r="I65" s="26">
        <v>125.83026172</v>
      </c>
      <c r="J65" s="120"/>
      <c r="K65" s="26">
        <v>344.82251796000003</v>
      </c>
      <c r="L65" s="120"/>
      <c r="M65" s="26">
        <v>89.123528140000005</v>
      </c>
      <c r="N65" s="26">
        <v>85.814407180000003</v>
      </c>
      <c r="O65" s="64">
        <f t="shared" si="6"/>
        <v>0.22541365801295399</v>
      </c>
      <c r="P65" s="1"/>
      <c r="R65" s="218">
        <v>147.43225969</v>
      </c>
      <c r="S65" s="27">
        <v>174.93793532000001</v>
      </c>
      <c r="T65" s="64">
        <v>0.18656483789799541</v>
      </c>
      <c r="U65" s="1"/>
    </row>
    <row r="66" spans="1:21" x14ac:dyDescent="0.2">
      <c r="A66" s="247"/>
      <c r="B66" s="187" t="s">
        <v>149</v>
      </c>
      <c r="C66" s="73"/>
      <c r="D66" s="30">
        <v>545.31805928999995</v>
      </c>
      <c r="E66" s="37"/>
      <c r="F66" s="30">
        <v>84.130364979999996</v>
      </c>
      <c r="G66" s="30">
        <v>67.684470930000003</v>
      </c>
      <c r="H66" s="30">
        <v>75.786252640000001</v>
      </c>
      <c r="I66" s="30">
        <v>131.64448601999999</v>
      </c>
      <c r="J66" s="120"/>
      <c r="K66" s="30">
        <v>359.24557456999997</v>
      </c>
      <c r="L66" s="120"/>
      <c r="M66" s="30">
        <v>96.987410639999993</v>
      </c>
      <c r="N66" s="30">
        <v>87.834693139999999</v>
      </c>
      <c r="O66" s="60">
        <f t="shared" si="6"/>
        <v>0.29770820297671485</v>
      </c>
      <c r="R66" s="154">
        <v>151.81483591</v>
      </c>
      <c r="S66" s="31">
        <v>184.82210377999999</v>
      </c>
      <c r="T66" s="60">
        <v>0.21741793331428824</v>
      </c>
    </row>
    <row r="67" spans="1:21" ht="13.5" thickBot="1" x14ac:dyDescent="0.25">
      <c r="A67" s="252"/>
      <c r="B67" s="33" t="s">
        <v>150</v>
      </c>
      <c r="C67" s="253"/>
      <c r="D67" s="34">
        <v>-3.9106870100000002</v>
      </c>
      <c r="E67" s="43"/>
      <c r="F67" s="34">
        <v>-6.7270352100000004</v>
      </c>
      <c r="G67" s="34">
        <v>2.3444589900000001</v>
      </c>
      <c r="H67" s="34">
        <v>-4.2262560899999997</v>
      </c>
      <c r="I67" s="34">
        <v>-5.8142243000000002</v>
      </c>
      <c r="J67" s="43"/>
      <c r="K67" s="34">
        <v>-14.42305661</v>
      </c>
      <c r="L67" s="43"/>
      <c r="M67" s="34">
        <v>-7.8638824999999999</v>
      </c>
      <c r="N67" s="34">
        <v>-2.0202859599999998</v>
      </c>
      <c r="O67" s="69" t="s">
        <v>140</v>
      </c>
      <c r="Q67" s="39"/>
      <c r="R67" s="258">
        <v>-4.3825762199999998</v>
      </c>
      <c r="S67" s="35">
        <v>-9.8841684599999997</v>
      </c>
      <c r="T67" s="69">
        <v>-1.2553329283569197</v>
      </c>
    </row>
    <row r="68" spans="1:21" ht="7.5" customHeight="1" thickBot="1" x14ac:dyDescent="0.25">
      <c r="B68" s="14"/>
      <c r="C68" s="14"/>
      <c r="O68" s="70"/>
      <c r="T68" s="70"/>
    </row>
    <row r="69" spans="1:21" x14ac:dyDescent="0.2">
      <c r="A69" s="189"/>
      <c r="B69" s="235" t="s">
        <v>133</v>
      </c>
      <c r="C69" s="130"/>
      <c r="D69" s="40">
        <v>288.37667367</v>
      </c>
      <c r="E69" s="21"/>
      <c r="F69" s="40">
        <v>89.943306410000005</v>
      </c>
      <c r="G69" s="40">
        <v>100.21171587000001</v>
      </c>
      <c r="H69" s="40">
        <v>86.983387269999994</v>
      </c>
      <c r="I69" s="40">
        <v>115.94853655999999</v>
      </c>
      <c r="J69" s="21"/>
      <c r="K69" s="40">
        <v>393.08694610999999</v>
      </c>
      <c r="L69" s="21"/>
      <c r="M69" s="40">
        <v>101.94444552</v>
      </c>
      <c r="N69" s="40">
        <v>85.855142819999998</v>
      </c>
      <c r="O69" s="77">
        <f>(N69/G69)-1</f>
        <v>-0.14326242121853416</v>
      </c>
      <c r="Q69" s="39"/>
      <c r="R69" s="151">
        <v>190.15502228</v>
      </c>
      <c r="S69" s="152">
        <v>187.79958834000001</v>
      </c>
      <c r="T69" s="77">
        <v>-1.2386914170121929E-2</v>
      </c>
    </row>
    <row r="70" spans="1:21" x14ac:dyDescent="0.2">
      <c r="A70" s="236"/>
      <c r="B70" s="227" t="s">
        <v>134</v>
      </c>
      <c r="C70" s="130"/>
      <c r="D70" s="30">
        <v>89.764296569999999</v>
      </c>
      <c r="E70" s="21"/>
      <c r="F70" s="30">
        <v>-1.25153724</v>
      </c>
      <c r="G70" s="30">
        <v>48.082508369999999</v>
      </c>
      <c r="H70" s="30">
        <v>10.155624080000001</v>
      </c>
      <c r="I70" s="30">
        <v>-10.000046380000001</v>
      </c>
      <c r="J70" s="21"/>
      <c r="K70" s="199">
        <v>46.986548829999997</v>
      </c>
      <c r="L70" s="21"/>
      <c r="M70" s="199">
        <v>-19.515835580000001</v>
      </c>
      <c r="N70" s="199">
        <v>52.584927389999997</v>
      </c>
      <c r="O70" s="60">
        <f>(N70/G70)-1</f>
        <v>9.3639437139040327E-2</v>
      </c>
      <c r="R70" s="199">
        <v>46.830971130000002</v>
      </c>
      <c r="S70" s="31">
        <v>33.069091810000003</v>
      </c>
      <c r="T70" s="60">
        <v>-0.29386277901002389</v>
      </c>
    </row>
    <row r="71" spans="1:21" s="14" customFormat="1" ht="13.5" customHeight="1" thickBot="1" x14ac:dyDescent="0.25">
      <c r="A71" s="237"/>
      <c r="B71" s="237" t="s">
        <v>53</v>
      </c>
      <c r="C71" s="50"/>
      <c r="D71" s="238">
        <v>2.9706175000000001E-2</v>
      </c>
      <c r="E71" s="121"/>
      <c r="F71" s="238">
        <v>2.7788375000000001E-2</v>
      </c>
      <c r="G71" s="238">
        <v>4.7966518999999999E-2</v>
      </c>
      <c r="H71" s="238">
        <v>3.1083891999999998E-2</v>
      </c>
      <c r="I71" s="238">
        <v>3.281162E-2</v>
      </c>
      <c r="J71" s="121"/>
      <c r="K71" s="239">
        <v>3.3961031000000003E-2</v>
      </c>
      <c r="L71" s="121"/>
      <c r="M71" s="239">
        <v>2.3780583000000001E-2</v>
      </c>
      <c r="N71" s="239">
        <v>4.1735936000000001E-2</v>
      </c>
      <c r="O71" s="82">
        <v>-6.2305829999999996E-3</v>
      </c>
      <c r="P71" s="242" t="s">
        <v>30</v>
      </c>
      <c r="Q71" s="225"/>
      <c r="R71" s="239">
        <v>3.8497721999999998E-2</v>
      </c>
      <c r="S71" s="240">
        <v>3.2891185000000003E-2</v>
      </c>
      <c r="T71" s="82">
        <v>-5.6065369999999948E-3</v>
      </c>
      <c r="U71" s="242" t="s">
        <v>30</v>
      </c>
    </row>
    <row r="72" spans="1:21" ht="22.5" customHeight="1" x14ac:dyDescent="0.2"/>
    <row r="73" spans="1:21" ht="14.25" x14ac:dyDescent="0.2">
      <c r="A73" s="545" t="s">
        <v>151</v>
      </c>
      <c r="B73" s="545"/>
      <c r="C73" s="545"/>
    </row>
  </sheetData>
  <mergeCells count="4">
    <mergeCell ref="A1:B1"/>
    <mergeCell ref="A2:B2"/>
    <mergeCell ref="A3:B3"/>
    <mergeCell ref="A73:C73"/>
  </mergeCells>
  <conditionalFormatting sqref="M3:N3 M5:N5 M7:N13 M15:N17 M19:N19 M21:N25 M27:N33 M35:N35 M37:N38 M40:N42 M44:N45 M47:N47 M49:N52 M54:N56 M58:N58 M60:N61 M63:N71">
    <cfRule type="expression" dxfId="11" priority="1">
      <formula>IF(LEN(M$2)=1,TRUE,FALSE)</formula>
    </cfRule>
  </conditionalFormatting>
  <pageMargins left="0.7" right="0.7" top="0.75" bottom="0.75" header="0.3" footer="0.3"/>
  <pageSetup paperSize="8" scale="77"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EB945-7FB7-4016-87A2-16775AA6DF4D}">
  <sheetPr>
    <pageSetUpPr fitToPage="1"/>
  </sheetPr>
  <dimension ref="A1:U85"/>
  <sheetViews>
    <sheetView topLeftCell="A33" workbookViewId="0">
      <selection activeCell="A35" sqref="A35"/>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4" width="11.42578125" style="1" customWidth="1"/>
    <col min="15" max="15" width="14.28515625" style="1" customWidth="1"/>
    <col min="16" max="16" width="4.28515625" style="1" customWidth="1"/>
    <col min="17" max="17" width="2.85546875" style="1" customWidth="1"/>
    <col min="18" max="19" width="11.42578125" style="1" customWidth="1"/>
    <col min="20" max="20" width="14.28515625" style="1" customWidth="1"/>
    <col min="21" max="21" width="4.28515625" style="1" customWidth="1"/>
    <col min="22" max="16384" width="9.140625" style="1"/>
  </cols>
  <sheetData>
    <row r="1" spans="1:21" ht="15.75" x14ac:dyDescent="0.25">
      <c r="A1" s="544" t="s">
        <v>68</v>
      </c>
      <c r="B1" s="544"/>
      <c r="C1" s="138"/>
      <c r="M1" s="1" t="s">
        <v>6</v>
      </c>
      <c r="N1" s="1" t="s">
        <v>6</v>
      </c>
      <c r="O1" s="1" t="s">
        <v>6</v>
      </c>
      <c r="P1" s="1" t="s">
        <v>6</v>
      </c>
      <c r="Q1" s="1" t="s">
        <v>6</v>
      </c>
      <c r="R1" s="1" t="s">
        <v>6</v>
      </c>
    </row>
    <row r="2" spans="1:21" x14ac:dyDescent="0.2">
      <c r="A2" s="545" t="s">
        <v>7</v>
      </c>
      <c r="B2" s="545"/>
      <c r="C2" s="73"/>
      <c r="M2" s="1" t="s">
        <v>6</v>
      </c>
      <c r="N2" s="1" t="s">
        <v>8</v>
      </c>
    </row>
    <row r="3" spans="1:21" ht="27" customHeight="1" thickBot="1" x14ac:dyDescent="0.25">
      <c r="A3" s="552" t="s">
        <v>165</v>
      </c>
      <c r="B3" s="552"/>
      <c r="C3" s="257"/>
      <c r="D3" s="8" t="s">
        <v>9</v>
      </c>
      <c r="E3" s="9"/>
      <c r="F3" s="8" t="s">
        <v>10</v>
      </c>
      <c r="G3" s="8" t="s">
        <v>11</v>
      </c>
      <c r="H3" s="8" t="s">
        <v>12</v>
      </c>
      <c r="I3" s="8" t="s">
        <v>13</v>
      </c>
      <c r="J3" s="7"/>
      <c r="K3" s="8" t="s">
        <v>14</v>
      </c>
      <c r="L3" s="7"/>
      <c r="M3" s="8" t="s">
        <v>15</v>
      </c>
      <c r="N3" s="8" t="s">
        <v>16</v>
      </c>
      <c r="O3" s="8" t="s">
        <v>17</v>
      </c>
      <c r="R3" s="8" t="s">
        <v>18</v>
      </c>
      <c r="S3" s="10" t="s">
        <v>19</v>
      </c>
      <c r="T3" s="8" t="s">
        <v>20</v>
      </c>
    </row>
    <row r="4" spans="1:21" ht="7.5" customHeight="1" thickBot="1" x14ac:dyDescent="0.25">
      <c r="B4" s="140"/>
      <c r="C4" s="140"/>
      <c r="D4" s="80"/>
      <c r="E4" s="80"/>
      <c r="F4" s="80"/>
      <c r="G4" s="80"/>
      <c r="H4" s="80"/>
      <c r="I4" s="80"/>
      <c r="J4" s="80"/>
      <c r="K4" s="80"/>
      <c r="L4" s="80"/>
      <c r="M4" s="80"/>
      <c r="N4" s="80"/>
      <c r="O4" s="11"/>
      <c r="P4" s="11"/>
      <c r="Q4" s="11"/>
      <c r="R4" s="80"/>
      <c r="S4" s="80"/>
      <c r="T4" s="11"/>
      <c r="U4" s="11"/>
    </row>
    <row r="5" spans="1:21" s="14" customFormat="1" ht="13.5" customHeight="1" thickBot="1" x14ac:dyDescent="0.25">
      <c r="A5" s="141" t="s">
        <v>69</v>
      </c>
      <c r="B5" s="142" t="s">
        <v>21</v>
      </c>
      <c r="C5" s="143"/>
      <c r="D5" s="145">
        <v>24016.736452450001</v>
      </c>
      <c r="E5" s="15"/>
      <c r="F5" s="145">
        <v>6570.2258343200001</v>
      </c>
      <c r="G5" s="145">
        <v>5702.4668155400004</v>
      </c>
      <c r="H5" s="145">
        <v>6241.55257033</v>
      </c>
      <c r="I5" s="145">
        <v>5942.2198398700002</v>
      </c>
      <c r="J5" s="52"/>
      <c r="K5" s="145">
        <v>24456.46506006</v>
      </c>
      <c r="L5" s="52"/>
      <c r="M5" s="145">
        <v>6672.5775696300007</v>
      </c>
      <c r="N5" s="145">
        <v>6243.8252330100004</v>
      </c>
      <c r="O5" s="147">
        <v>9.4934075897596518E-2</v>
      </c>
      <c r="P5" s="11"/>
      <c r="Q5" s="11"/>
      <c r="R5" s="144">
        <v>12272.692649860001</v>
      </c>
      <c r="S5" s="146">
        <v>12916.402802640001</v>
      </c>
      <c r="T5" s="147">
        <v>5.2450604862767709E-2</v>
      </c>
      <c r="U5" s="11"/>
    </row>
    <row r="6" spans="1:21" ht="7.5" customHeight="1" thickBot="1" x14ac:dyDescent="0.25">
      <c r="B6" s="143"/>
      <c r="C6" s="143"/>
      <c r="D6" s="21"/>
      <c r="E6" s="21"/>
      <c r="F6" s="21"/>
      <c r="G6" s="21"/>
      <c r="H6" s="21"/>
      <c r="I6" s="21"/>
      <c r="J6" s="21"/>
      <c r="K6" s="21"/>
      <c r="L6" s="21"/>
      <c r="M6" s="21"/>
      <c r="N6" s="21"/>
      <c r="O6" s="70"/>
      <c r="R6" s="21"/>
      <c r="S6" s="21"/>
      <c r="T6" s="70"/>
    </row>
    <row r="7" spans="1:21" x14ac:dyDescent="0.2">
      <c r="A7" s="148"/>
      <c r="B7" s="149" t="s">
        <v>70</v>
      </c>
      <c r="C7" s="150"/>
      <c r="D7" s="40">
        <v>-21123.936866199998</v>
      </c>
      <c r="E7" s="21"/>
      <c r="F7" s="40">
        <v>-5414.1152322099997</v>
      </c>
      <c r="G7" s="40">
        <v>-4161.3364492999999</v>
      </c>
      <c r="H7" s="40">
        <v>-4723.1263403699995</v>
      </c>
      <c r="I7" s="40">
        <v>-5639.9334964299996</v>
      </c>
      <c r="J7" s="21"/>
      <c r="K7" s="40">
        <v>-19938.511518309999</v>
      </c>
      <c r="L7" s="21"/>
      <c r="M7" s="40">
        <v>-5312.81896693</v>
      </c>
      <c r="N7" s="40">
        <v>-4699.68750697</v>
      </c>
      <c r="O7" s="77">
        <v>-0.12936975037444012</v>
      </c>
      <c r="R7" s="151">
        <v>-9575.4516815099996</v>
      </c>
      <c r="S7" s="152">
        <v>-10012.506473900001</v>
      </c>
      <c r="T7" s="77">
        <v>-4.5643255997411071E-2</v>
      </c>
    </row>
    <row r="8" spans="1:21" x14ac:dyDescent="0.2">
      <c r="B8" s="153" t="s">
        <v>71</v>
      </c>
      <c r="C8" s="150"/>
      <c r="D8" s="30">
        <v>-181.29254581000001</v>
      </c>
      <c r="E8" s="21"/>
      <c r="F8" s="30">
        <v>-37.251857110000003</v>
      </c>
      <c r="G8" s="30">
        <v>-43.460118440000002</v>
      </c>
      <c r="H8" s="30">
        <v>-43.772362200000003</v>
      </c>
      <c r="I8" s="30">
        <v>-66.323298550000004</v>
      </c>
      <c r="J8" s="21"/>
      <c r="K8" s="30">
        <v>-190.80763630000001</v>
      </c>
      <c r="L8" s="21"/>
      <c r="M8" s="30">
        <v>-15.931676019999998</v>
      </c>
      <c r="N8" s="30">
        <v>-40.124237090000001</v>
      </c>
      <c r="O8" s="60">
        <v>7.6757300019912253E-2</v>
      </c>
      <c r="R8" s="154">
        <v>-80.711975550000005</v>
      </c>
      <c r="S8" s="31">
        <v>-56.055913109999999</v>
      </c>
      <c r="T8" s="60">
        <v>0.30548208332140131</v>
      </c>
    </row>
    <row r="9" spans="1:21" x14ac:dyDescent="0.2">
      <c r="B9" s="153" t="s">
        <v>72</v>
      </c>
      <c r="C9" s="150"/>
      <c r="D9" s="30">
        <v>-26.604202439999998</v>
      </c>
      <c r="E9" s="21"/>
      <c r="F9" s="30">
        <v>-23.617153230000003</v>
      </c>
      <c r="G9" s="30">
        <v>10.39313722</v>
      </c>
      <c r="H9" s="30">
        <v>-415.11701545</v>
      </c>
      <c r="I9" s="30">
        <v>510.09757788000002</v>
      </c>
      <c r="J9" s="21"/>
      <c r="K9" s="30">
        <v>81.756546420000006</v>
      </c>
      <c r="L9" s="21"/>
      <c r="M9" s="30">
        <v>1.57084929</v>
      </c>
      <c r="N9" s="30">
        <v>-1.0663168299999999</v>
      </c>
      <c r="O9" s="60">
        <v>-1.10259816717786</v>
      </c>
      <c r="R9" s="154">
        <v>-13.22401601</v>
      </c>
      <c r="S9" s="31">
        <v>0.50453245999999996</v>
      </c>
      <c r="T9" s="60">
        <v>1.0381527411656544</v>
      </c>
    </row>
    <row r="10" spans="1:21" x14ac:dyDescent="0.2">
      <c r="B10" s="153" t="s">
        <v>73</v>
      </c>
      <c r="C10" s="150"/>
      <c r="D10" s="30">
        <v>-251.30819137</v>
      </c>
      <c r="E10" s="21"/>
      <c r="F10" s="30">
        <v>-82.318760580000003</v>
      </c>
      <c r="G10" s="30">
        <v>-54.024416780000003</v>
      </c>
      <c r="H10" s="30">
        <v>-22.960161209999999</v>
      </c>
      <c r="I10" s="30">
        <v>-24.41980525</v>
      </c>
      <c r="J10" s="21"/>
      <c r="K10" s="30">
        <v>-183.72314382000002</v>
      </c>
      <c r="L10" s="21"/>
      <c r="M10" s="30">
        <v>-4.2643940000000002</v>
      </c>
      <c r="N10" s="30">
        <v>-6.4301709200000001</v>
      </c>
      <c r="O10" s="60">
        <v>0.88097657867950419</v>
      </c>
      <c r="R10" s="154">
        <v>-136.34317736</v>
      </c>
      <c r="S10" s="31">
        <v>-10.694564919999999</v>
      </c>
      <c r="T10" s="60">
        <v>0.92156142223558335</v>
      </c>
    </row>
    <row r="11" spans="1:21" x14ac:dyDescent="0.2">
      <c r="B11" s="153" t="s">
        <v>74</v>
      </c>
      <c r="C11" s="150"/>
      <c r="D11" s="30">
        <v>-487.31334070999998</v>
      </c>
      <c r="E11" s="21"/>
      <c r="F11" s="30">
        <v>-12.947167949999999</v>
      </c>
      <c r="G11" s="30">
        <v>-331.94186962999999</v>
      </c>
      <c r="H11" s="30">
        <v>1.8246418099999997</v>
      </c>
      <c r="I11" s="30">
        <v>-202.59402181999999</v>
      </c>
      <c r="J11" s="21"/>
      <c r="K11" s="30">
        <v>-545.65841759</v>
      </c>
      <c r="L11" s="21"/>
      <c r="M11" s="30">
        <v>-165.87348700999999</v>
      </c>
      <c r="N11" s="30">
        <v>-292.89801922999999</v>
      </c>
      <c r="O11" s="60">
        <v>0.11762255374267894</v>
      </c>
      <c r="R11" s="154">
        <v>-344.88903757999998</v>
      </c>
      <c r="S11" s="31">
        <v>-458.77150624000001</v>
      </c>
      <c r="T11" s="60">
        <v>-0.33020031445210551</v>
      </c>
    </row>
    <row r="12" spans="1:21" x14ac:dyDescent="0.2">
      <c r="B12" s="153" t="s">
        <v>75</v>
      </c>
      <c r="C12" s="150"/>
      <c r="D12" s="30">
        <v>-227.28514497</v>
      </c>
      <c r="E12" s="21"/>
      <c r="F12" s="30">
        <v>-37.241788769999999</v>
      </c>
      <c r="G12" s="30">
        <v>-102.73614857999999</v>
      </c>
      <c r="H12" s="30">
        <v>-5.5780957099999995</v>
      </c>
      <c r="I12" s="30">
        <v>120.38758963000001</v>
      </c>
      <c r="J12" s="21"/>
      <c r="K12" s="30">
        <v>-25.168443429999996</v>
      </c>
      <c r="L12" s="21"/>
      <c r="M12" s="30">
        <v>-26.678810309999996</v>
      </c>
      <c r="N12" s="30">
        <v>-91.320118109999996</v>
      </c>
      <c r="O12" s="60">
        <v>0.11111989915711512</v>
      </c>
      <c r="R12" s="154">
        <v>-139.97793734999999</v>
      </c>
      <c r="S12" s="31">
        <v>-117.99892842000001</v>
      </c>
      <c r="T12" s="60">
        <v>0.15701766539853917</v>
      </c>
    </row>
    <row r="13" spans="1:21" s="14" customFormat="1" ht="13.5" customHeight="1" thickBot="1" x14ac:dyDescent="0.25">
      <c r="A13" s="155" t="s">
        <v>76</v>
      </c>
      <c r="B13" s="156" t="s">
        <v>77</v>
      </c>
      <c r="C13" s="157"/>
      <c r="D13" s="159">
        <v>-22297.740291499998</v>
      </c>
      <c r="E13" s="15"/>
      <c r="F13" s="159">
        <v>-5607.4919598500001</v>
      </c>
      <c r="G13" s="159">
        <v>-4683.1058655099996</v>
      </c>
      <c r="H13" s="159">
        <v>-5208.7293331299998</v>
      </c>
      <c r="I13" s="159">
        <v>-5302.7854545400005</v>
      </c>
      <c r="J13" s="15"/>
      <c r="K13" s="159">
        <v>-20802.11261303</v>
      </c>
      <c r="L13" s="15"/>
      <c r="M13" s="159">
        <v>-5523.9964849799999</v>
      </c>
      <c r="N13" s="159">
        <v>-5131.5263691500004</v>
      </c>
      <c r="O13" s="82">
        <v>-9.5752800922677184E-2</v>
      </c>
      <c r="R13" s="158">
        <v>-10290.597825360001</v>
      </c>
      <c r="S13" s="160">
        <v>-10655.52285413</v>
      </c>
      <c r="T13" s="82">
        <v>-3.5461985296003286E-2</v>
      </c>
    </row>
    <row r="14" spans="1:21" ht="7.5" customHeight="1" thickBot="1" x14ac:dyDescent="0.25">
      <c r="B14" s="161"/>
      <c r="C14" s="157"/>
      <c r="D14" s="21"/>
      <c r="E14" s="21"/>
      <c r="F14" s="21"/>
      <c r="G14" s="21"/>
      <c r="H14" s="21"/>
      <c r="I14" s="21"/>
      <c r="J14" s="21"/>
      <c r="K14" s="21"/>
      <c r="L14" s="21"/>
      <c r="M14" s="21"/>
      <c r="N14" s="21"/>
      <c r="O14" s="70"/>
      <c r="R14" s="21"/>
      <c r="S14" s="21"/>
      <c r="T14" s="70"/>
    </row>
    <row r="15" spans="1:21" s="130" customFormat="1" x14ac:dyDescent="0.2">
      <c r="A15" s="162"/>
      <c r="B15" s="163" t="s">
        <v>78</v>
      </c>
      <c r="C15" s="150"/>
      <c r="D15" s="165">
        <v>-2344.5122729499999</v>
      </c>
      <c r="E15" s="21"/>
      <c r="F15" s="165">
        <v>-700.90818987</v>
      </c>
      <c r="G15" s="165">
        <v>-845.07534721000002</v>
      </c>
      <c r="H15" s="165">
        <v>-850.5532948</v>
      </c>
      <c r="I15" s="165">
        <v>-970.44931854999993</v>
      </c>
      <c r="J15" s="21"/>
      <c r="K15" s="165">
        <v>-3366.9861504299997</v>
      </c>
      <c r="L15" s="21"/>
      <c r="M15" s="165">
        <v>-671.06394332000002</v>
      </c>
      <c r="N15" s="165">
        <v>-987.31621713000004</v>
      </c>
      <c r="O15" s="167">
        <v>-0.16831738186376577</v>
      </c>
      <c r="P15" s="1"/>
      <c r="Q15" s="1"/>
      <c r="R15" s="164">
        <v>-1545.9835370800001</v>
      </c>
      <c r="S15" s="166">
        <v>-1658.3801604499999</v>
      </c>
      <c r="T15" s="167">
        <v>-7.270234169652974E-2</v>
      </c>
      <c r="U15" s="1"/>
    </row>
    <row r="16" spans="1:21" s="130" customFormat="1" x14ac:dyDescent="0.2">
      <c r="A16" s="168"/>
      <c r="B16" s="169" t="s">
        <v>79</v>
      </c>
      <c r="C16" s="150"/>
      <c r="D16" s="30">
        <v>1961.89528969</v>
      </c>
      <c r="E16" s="21"/>
      <c r="F16" s="30">
        <v>306.51092848000002</v>
      </c>
      <c r="G16" s="30">
        <v>336.06602459999999</v>
      </c>
      <c r="H16" s="30">
        <v>300.51043083000002</v>
      </c>
      <c r="I16" s="30">
        <v>427.80670204</v>
      </c>
      <c r="J16" s="21"/>
      <c r="K16" s="30">
        <v>1370.8940859500001</v>
      </c>
      <c r="L16" s="21"/>
      <c r="M16" s="30">
        <v>242.39131982999999</v>
      </c>
      <c r="N16" s="30">
        <v>566.46738015000005</v>
      </c>
      <c r="O16" s="60">
        <v>0.68558360168729793</v>
      </c>
      <c r="P16" s="1"/>
      <c r="Q16" s="1"/>
      <c r="R16" s="154">
        <v>642.57695308000007</v>
      </c>
      <c r="S16" s="31">
        <v>808.85869997999998</v>
      </c>
      <c r="T16" s="60">
        <v>0.2587732817104289</v>
      </c>
      <c r="U16" s="1"/>
    </row>
    <row r="17" spans="1:20" s="14" customFormat="1" ht="13.5" customHeight="1" thickBot="1" x14ac:dyDescent="0.25">
      <c r="A17" s="155" t="s">
        <v>80</v>
      </c>
      <c r="B17" s="170" t="s">
        <v>81</v>
      </c>
      <c r="D17" s="172">
        <v>-382.61698326000004</v>
      </c>
      <c r="E17" s="15"/>
      <c r="F17" s="172">
        <v>-394.39726138999998</v>
      </c>
      <c r="G17" s="172">
        <v>-509.00932261000003</v>
      </c>
      <c r="H17" s="172">
        <v>-550.04286396999998</v>
      </c>
      <c r="I17" s="172">
        <v>-542.64261651000004</v>
      </c>
      <c r="J17" s="15"/>
      <c r="K17" s="172">
        <v>-1996.0920644799999</v>
      </c>
      <c r="L17" s="15"/>
      <c r="M17" s="172">
        <v>-428.67262348999998</v>
      </c>
      <c r="N17" s="172">
        <v>-420.84883697999999</v>
      </c>
      <c r="O17" s="174">
        <v>0.17320013939616602</v>
      </c>
      <c r="R17" s="171">
        <v>-903.40658399999995</v>
      </c>
      <c r="S17" s="173">
        <v>-849.52146046999997</v>
      </c>
      <c r="T17" s="174">
        <v>5.964659156170151E-2</v>
      </c>
    </row>
    <row r="18" spans="1:20" ht="7.5" customHeight="1" thickBot="1" x14ac:dyDescent="0.25">
      <c r="B18" s="14"/>
      <c r="C18" s="14"/>
      <c r="D18" s="21"/>
      <c r="E18" s="21"/>
      <c r="F18" s="21"/>
      <c r="G18" s="21"/>
      <c r="H18" s="21"/>
      <c r="I18" s="21"/>
      <c r="J18" s="21"/>
      <c r="K18" s="21"/>
      <c r="L18" s="21"/>
      <c r="M18" s="21"/>
      <c r="N18" s="21"/>
      <c r="O18" s="70"/>
      <c r="R18" s="21"/>
      <c r="S18" s="21"/>
      <c r="T18" s="70"/>
    </row>
    <row r="19" spans="1:20" s="14" customFormat="1" ht="13.5" customHeight="1" thickBot="1" x14ac:dyDescent="0.25">
      <c r="A19" s="175"/>
      <c r="B19" s="176" t="s">
        <v>39</v>
      </c>
      <c r="C19" s="177"/>
      <c r="D19" s="145">
        <v>1336.37917769</v>
      </c>
      <c r="E19" s="15"/>
      <c r="F19" s="145">
        <v>568.33661308000001</v>
      </c>
      <c r="G19" s="145">
        <v>510.35162742</v>
      </c>
      <c r="H19" s="145">
        <v>482.78037323000001</v>
      </c>
      <c r="I19" s="145">
        <v>96.791768820000016</v>
      </c>
      <c r="J19" s="15"/>
      <c r="K19" s="145">
        <v>1658.26038255</v>
      </c>
      <c r="L19" s="15"/>
      <c r="M19" s="145">
        <v>719.90846116</v>
      </c>
      <c r="N19" s="145">
        <v>691.45002688</v>
      </c>
      <c r="O19" s="147">
        <v>0.35485024389069481</v>
      </c>
      <c r="R19" s="144">
        <v>1078.6882404999999</v>
      </c>
      <c r="S19" s="146">
        <v>1411.3584880399999</v>
      </c>
      <c r="T19" s="147">
        <v>0.30840259034046641</v>
      </c>
    </row>
    <row r="20" spans="1:20" ht="7.5" customHeight="1" thickBot="1" x14ac:dyDescent="0.25">
      <c r="B20" s="178"/>
      <c r="C20" s="177"/>
      <c r="D20" s="21"/>
      <c r="E20" s="21"/>
      <c r="F20" s="21"/>
      <c r="G20" s="21"/>
      <c r="H20" s="21"/>
      <c r="I20" s="21"/>
      <c r="J20" s="21"/>
      <c r="K20" s="21"/>
      <c r="L20" s="21"/>
      <c r="M20" s="21"/>
      <c r="N20" s="21"/>
      <c r="O20" s="70"/>
      <c r="R20" s="21"/>
      <c r="S20" s="21"/>
      <c r="T20" s="70"/>
    </row>
    <row r="21" spans="1:20" x14ac:dyDescent="0.2">
      <c r="A21" s="179"/>
      <c r="B21" s="180" t="s">
        <v>82</v>
      </c>
      <c r="C21" s="181"/>
      <c r="D21" s="40">
        <v>1927.65186621</v>
      </c>
      <c r="E21" s="21"/>
      <c r="F21" s="40">
        <v>458.48410142</v>
      </c>
      <c r="G21" s="40">
        <v>498.32755580000003</v>
      </c>
      <c r="H21" s="40">
        <v>526.42031772999997</v>
      </c>
      <c r="I21" s="40">
        <v>547.91970561000005</v>
      </c>
      <c r="J21" s="21"/>
      <c r="K21" s="40">
        <v>2031.1516805599999</v>
      </c>
      <c r="L21" s="21"/>
      <c r="M21" s="40">
        <v>586.38125711999999</v>
      </c>
      <c r="N21" s="40">
        <v>580.51351344</v>
      </c>
      <c r="O21" s="77">
        <v>0.16492356620348059</v>
      </c>
      <c r="R21" s="151">
        <v>956.81165722000003</v>
      </c>
      <c r="S21" s="152">
        <v>1166.8947705600001</v>
      </c>
      <c r="T21" s="77">
        <v>0.21956579620945774</v>
      </c>
    </row>
    <row r="22" spans="1:20" x14ac:dyDescent="0.2">
      <c r="A22" s="182"/>
      <c r="B22" s="183" t="s">
        <v>83</v>
      </c>
      <c r="C22" s="181"/>
      <c r="D22" s="30">
        <v>19.085962439999999</v>
      </c>
      <c r="E22" s="21"/>
      <c r="F22" s="30">
        <v>0</v>
      </c>
      <c r="G22" s="30">
        <v>0</v>
      </c>
      <c r="H22" s="30">
        <v>0</v>
      </c>
      <c r="I22" s="30">
        <v>2.4303744699999998</v>
      </c>
      <c r="J22" s="21"/>
      <c r="K22" s="30">
        <v>2.4303744699999998</v>
      </c>
      <c r="L22" s="21"/>
      <c r="M22" s="30">
        <v>0</v>
      </c>
      <c r="N22" s="30">
        <v>0</v>
      </c>
      <c r="O22" s="60" t="s">
        <v>84</v>
      </c>
      <c r="R22" s="154">
        <v>0</v>
      </c>
      <c r="S22" s="31">
        <v>0</v>
      </c>
      <c r="T22" s="60" t="s">
        <v>84</v>
      </c>
    </row>
    <row r="23" spans="1:20" x14ac:dyDescent="0.2">
      <c r="A23" s="182"/>
      <c r="B23" s="184" t="s">
        <v>85</v>
      </c>
      <c r="C23" s="73"/>
      <c r="D23" s="30">
        <v>81.656496699999991</v>
      </c>
      <c r="E23" s="21"/>
      <c r="F23" s="30">
        <v>13.13587076</v>
      </c>
      <c r="G23" s="30">
        <v>2.6101011600000001</v>
      </c>
      <c r="H23" s="30">
        <v>18.373433909999999</v>
      </c>
      <c r="I23" s="30">
        <v>-3.8643458100000001</v>
      </c>
      <c r="J23" s="21"/>
      <c r="K23" s="30">
        <v>30.255060019999998</v>
      </c>
      <c r="L23" s="21"/>
      <c r="M23" s="30">
        <v>24.318273259999998</v>
      </c>
      <c r="N23" s="30">
        <v>6.04835499</v>
      </c>
      <c r="O23" s="60">
        <v>1.3172875759344131</v>
      </c>
      <c r="R23" s="154">
        <v>15.745971920000001</v>
      </c>
      <c r="S23" s="31">
        <v>30.366628249999998</v>
      </c>
      <c r="T23" s="60">
        <v>0.92853311337544908</v>
      </c>
    </row>
    <row r="24" spans="1:20" x14ac:dyDescent="0.2">
      <c r="A24" s="182"/>
      <c r="B24" s="184" t="s">
        <v>86</v>
      </c>
      <c r="C24" s="73"/>
      <c r="D24" s="30">
        <v>339.95930300999999</v>
      </c>
      <c r="E24" s="21"/>
      <c r="F24" s="30">
        <v>67.618703619999991</v>
      </c>
      <c r="G24" s="30">
        <v>70.145853799999998</v>
      </c>
      <c r="H24" s="30">
        <v>32.950871059999997</v>
      </c>
      <c r="I24" s="30">
        <v>49.889922249999998</v>
      </c>
      <c r="J24" s="21"/>
      <c r="K24" s="30">
        <v>220.60535073</v>
      </c>
      <c r="L24" s="21"/>
      <c r="M24" s="30">
        <v>77.098901650000002</v>
      </c>
      <c r="N24" s="30">
        <v>67.288317239999998</v>
      </c>
      <c r="O24" s="60">
        <v>-4.0737070050461059E-2</v>
      </c>
      <c r="R24" s="154">
        <v>137.76455741999999</v>
      </c>
      <c r="S24" s="31">
        <v>144.38721889000001</v>
      </c>
      <c r="T24" s="60">
        <v>4.8072316958923278E-2</v>
      </c>
    </row>
    <row r="25" spans="1:20" s="14" customFormat="1" ht="13.5" customHeight="1" thickBot="1" x14ac:dyDescent="0.25">
      <c r="A25" s="185" t="s">
        <v>87</v>
      </c>
      <c r="B25" s="186" t="s">
        <v>88</v>
      </c>
      <c r="C25" s="177"/>
      <c r="D25" s="159">
        <v>2368.3536283600001</v>
      </c>
      <c r="E25" s="15"/>
      <c r="F25" s="159">
        <v>539.23867580000001</v>
      </c>
      <c r="G25" s="159">
        <v>571.08351075999997</v>
      </c>
      <c r="H25" s="159">
        <v>577.74462270000004</v>
      </c>
      <c r="I25" s="159">
        <v>596.37565652000001</v>
      </c>
      <c r="J25" s="15"/>
      <c r="K25" s="159">
        <v>2284.44246578</v>
      </c>
      <c r="L25" s="15"/>
      <c r="M25" s="159">
        <v>687.79843203000007</v>
      </c>
      <c r="N25" s="159">
        <v>653.85018566999997</v>
      </c>
      <c r="O25" s="82">
        <v>0.14492919748261304</v>
      </c>
      <c r="R25" s="158">
        <v>1110.3221865600001</v>
      </c>
      <c r="S25" s="160">
        <v>1341.6486177000002</v>
      </c>
      <c r="T25" s="82">
        <v>0.20834171733224169</v>
      </c>
    </row>
    <row r="26" spans="1:20" ht="7.5" customHeight="1" thickBot="1" x14ac:dyDescent="0.25">
      <c r="A26" s="182"/>
      <c r="B26" s="177"/>
      <c r="C26" s="177"/>
      <c r="D26" s="21"/>
      <c r="E26" s="21"/>
      <c r="F26" s="21"/>
      <c r="G26" s="21"/>
      <c r="H26" s="21"/>
      <c r="I26" s="21"/>
      <c r="J26" s="21"/>
      <c r="K26" s="21"/>
      <c r="L26" s="21"/>
      <c r="M26" s="21"/>
      <c r="N26" s="21"/>
      <c r="O26" s="70"/>
      <c r="R26" s="21"/>
      <c r="S26" s="21"/>
      <c r="T26" s="70"/>
    </row>
    <row r="27" spans="1:20" x14ac:dyDescent="0.2">
      <c r="A27" s="179"/>
      <c r="B27" s="180" t="s">
        <v>89</v>
      </c>
      <c r="C27" s="181"/>
      <c r="D27" s="40">
        <v>-666.92073667</v>
      </c>
      <c r="E27" s="21"/>
      <c r="F27" s="40">
        <v>-26.967861030000002</v>
      </c>
      <c r="G27" s="40">
        <v>-33.142196949999999</v>
      </c>
      <c r="H27" s="40">
        <v>-32.230071440000003</v>
      </c>
      <c r="I27" s="40">
        <v>-91.787001219999993</v>
      </c>
      <c r="J27" s="21"/>
      <c r="K27" s="40">
        <v>-184.12713063999999</v>
      </c>
      <c r="L27" s="21"/>
      <c r="M27" s="40">
        <v>-29.675509049999999</v>
      </c>
      <c r="N27" s="40">
        <v>-30.22206868</v>
      </c>
      <c r="O27" s="77">
        <v>8.8109073589944964E-2</v>
      </c>
      <c r="R27" s="151">
        <v>-60.110057979999993</v>
      </c>
      <c r="S27" s="152">
        <v>-59.897577730000002</v>
      </c>
      <c r="T27" s="77">
        <v>3.534853519367569E-3</v>
      </c>
    </row>
    <row r="28" spans="1:20" x14ac:dyDescent="0.2">
      <c r="B28" s="187" t="s">
        <v>90</v>
      </c>
      <c r="C28" s="73"/>
      <c r="D28" s="30">
        <v>-353.08645051999997</v>
      </c>
      <c r="E28" s="21"/>
      <c r="F28" s="30">
        <v>-71.236266779999994</v>
      </c>
      <c r="G28" s="30">
        <v>-9.5601791800000004</v>
      </c>
      <c r="H28" s="30">
        <v>-32.33198033</v>
      </c>
      <c r="I28" s="30">
        <v>-31.494465879999996</v>
      </c>
      <c r="J28" s="21"/>
      <c r="K28" s="30">
        <v>-144.62289217</v>
      </c>
      <c r="L28" s="21"/>
      <c r="M28" s="30">
        <v>-92.046508719999991</v>
      </c>
      <c r="N28" s="30">
        <v>-46.938401239999997</v>
      </c>
      <c r="O28" s="60">
        <v>-3.9097825842213969</v>
      </c>
      <c r="R28" s="154">
        <v>-80.79644596</v>
      </c>
      <c r="S28" s="31">
        <v>-138.98490996000001</v>
      </c>
      <c r="T28" s="60">
        <v>-0.72018593526759145</v>
      </c>
    </row>
    <row r="29" spans="1:20" x14ac:dyDescent="0.2">
      <c r="B29" s="187" t="s">
        <v>91</v>
      </c>
      <c r="C29" s="73"/>
      <c r="D29" s="30">
        <v>0</v>
      </c>
      <c r="E29" s="21"/>
      <c r="F29" s="30">
        <v>0</v>
      </c>
      <c r="G29" s="30">
        <v>0</v>
      </c>
      <c r="H29" s="30">
        <v>0</v>
      </c>
      <c r="I29" s="30">
        <v>0</v>
      </c>
      <c r="J29" s="21"/>
      <c r="K29" s="30">
        <v>0</v>
      </c>
      <c r="L29" s="21"/>
      <c r="M29" s="30">
        <v>0</v>
      </c>
      <c r="N29" s="30">
        <v>0</v>
      </c>
      <c r="O29" s="60" t="s">
        <v>84</v>
      </c>
      <c r="R29" s="154">
        <v>0</v>
      </c>
      <c r="S29" s="31">
        <v>0</v>
      </c>
      <c r="T29" s="60" t="s">
        <v>84</v>
      </c>
    </row>
    <row r="30" spans="1:20" x14ac:dyDescent="0.2">
      <c r="B30" s="187" t="s">
        <v>92</v>
      </c>
      <c r="C30" s="73"/>
      <c r="D30" s="30">
        <v>-66.751952250000002</v>
      </c>
      <c r="E30" s="21"/>
      <c r="F30" s="30">
        <v>-12.99279138</v>
      </c>
      <c r="G30" s="30">
        <v>-13.613750659999999</v>
      </c>
      <c r="H30" s="30">
        <v>-20.422098559999998</v>
      </c>
      <c r="I30" s="30">
        <v>-88.360542420000002</v>
      </c>
      <c r="J30" s="21"/>
      <c r="K30" s="30">
        <v>-135.38918301999999</v>
      </c>
      <c r="L30" s="21"/>
      <c r="M30" s="30">
        <v>-15.347121570000001</v>
      </c>
      <c r="N30" s="30">
        <v>-14.800807499999999</v>
      </c>
      <c r="O30" s="60">
        <v>-8.7195429800827604E-2</v>
      </c>
      <c r="R30" s="154">
        <v>-26.606542040000001</v>
      </c>
      <c r="S30" s="31">
        <v>-30.14792907</v>
      </c>
      <c r="T30" s="60">
        <v>-0.13310211543747077</v>
      </c>
    </row>
    <row r="31" spans="1:20" x14ac:dyDescent="0.2">
      <c r="B31" s="187" t="s">
        <v>93</v>
      </c>
      <c r="C31" s="73"/>
      <c r="D31" s="30">
        <v>-119.93976674</v>
      </c>
      <c r="E31" s="21"/>
      <c r="F31" s="30">
        <v>3.3861922399999997</v>
      </c>
      <c r="G31" s="30">
        <v>5.1893519100000001</v>
      </c>
      <c r="H31" s="30">
        <v>-22.904726399999998</v>
      </c>
      <c r="I31" s="30">
        <v>-8.487519240000001</v>
      </c>
      <c r="J31" s="21"/>
      <c r="K31" s="30">
        <v>-22.81670149</v>
      </c>
      <c r="L31" s="21"/>
      <c r="M31" s="30">
        <v>3.2115958600000001</v>
      </c>
      <c r="N31" s="30">
        <v>8.1015941999999992</v>
      </c>
      <c r="O31" s="60">
        <v>0.56119576018501294</v>
      </c>
      <c r="R31" s="154">
        <v>8.5755441500000007</v>
      </c>
      <c r="S31" s="31">
        <v>11.31319006</v>
      </c>
      <c r="T31" s="60">
        <v>0.31923874008624853</v>
      </c>
    </row>
    <row r="32" spans="1:20" x14ac:dyDescent="0.2">
      <c r="B32" s="187" t="s">
        <v>94</v>
      </c>
      <c r="C32" s="73"/>
      <c r="D32" s="30">
        <v>-165.4840571</v>
      </c>
      <c r="E32" s="21"/>
      <c r="F32" s="30">
        <v>-43.01004983</v>
      </c>
      <c r="G32" s="30">
        <v>-42.189334699999996</v>
      </c>
      <c r="H32" s="30">
        <v>-45.511964020000001</v>
      </c>
      <c r="I32" s="30">
        <v>-45.216252580000003</v>
      </c>
      <c r="J32" s="21"/>
      <c r="K32" s="30">
        <v>-175.92760113</v>
      </c>
      <c r="L32" s="21"/>
      <c r="M32" s="30">
        <v>-47.062430259999999</v>
      </c>
      <c r="N32" s="30">
        <v>-49.303790880000001</v>
      </c>
      <c r="O32" s="60">
        <v>-0.16863162765162082</v>
      </c>
      <c r="R32" s="154">
        <v>-85.199384530000003</v>
      </c>
      <c r="S32" s="31">
        <v>-96.366221139999993</v>
      </c>
      <c r="T32" s="60">
        <v>-0.1310671042003593</v>
      </c>
    </row>
    <row r="33" spans="1:21" s="14" customFormat="1" ht="13.5" customHeight="1" thickBot="1" x14ac:dyDescent="0.25">
      <c r="A33" s="188" t="s">
        <v>95</v>
      </c>
      <c r="B33" s="188" t="s">
        <v>96</v>
      </c>
      <c r="C33" s="177"/>
      <c r="D33" s="159">
        <v>-1372.18296328</v>
      </c>
      <c r="E33" s="15"/>
      <c r="F33" s="159">
        <v>-150.82077678000002</v>
      </c>
      <c r="G33" s="159">
        <v>-93.316109580000003</v>
      </c>
      <c r="H33" s="159">
        <v>-153.40084074999999</v>
      </c>
      <c r="I33" s="159">
        <v>-265.34578133999997</v>
      </c>
      <c r="J33" s="15"/>
      <c r="K33" s="159">
        <v>-662.88350845000002</v>
      </c>
      <c r="L33" s="15"/>
      <c r="M33" s="159">
        <v>-180.91997373999999</v>
      </c>
      <c r="N33" s="159">
        <v>-133.1634741</v>
      </c>
      <c r="O33" s="82">
        <v>-0.42701484984046417</v>
      </c>
      <c r="R33" s="158">
        <v>-244.13688636000001</v>
      </c>
      <c r="S33" s="160">
        <v>-314.08344783999996</v>
      </c>
      <c r="T33" s="82">
        <v>-0.28650550321534768</v>
      </c>
    </row>
    <row r="34" spans="1:21" ht="7.5" customHeight="1" thickBot="1" x14ac:dyDescent="0.25">
      <c r="A34" s="177"/>
      <c r="B34" s="177"/>
      <c r="C34" s="177"/>
      <c r="D34" s="21"/>
      <c r="E34" s="21"/>
      <c r="F34" s="21"/>
      <c r="G34" s="21"/>
      <c r="H34" s="21"/>
      <c r="I34" s="21"/>
      <c r="J34" s="21"/>
      <c r="K34" s="21"/>
      <c r="L34" s="21"/>
      <c r="M34" s="21"/>
      <c r="N34" s="21"/>
      <c r="O34" s="70"/>
      <c r="R34" s="21"/>
      <c r="S34" s="21"/>
      <c r="T34" s="70"/>
    </row>
    <row r="35" spans="1:21" s="14" customFormat="1" ht="13.5" customHeight="1" thickBot="1" x14ac:dyDescent="0.25">
      <c r="A35" s="176"/>
      <c r="B35" s="176" t="s">
        <v>97</v>
      </c>
      <c r="C35" s="177"/>
      <c r="D35" s="145">
        <v>996.17066507999994</v>
      </c>
      <c r="E35" s="15"/>
      <c r="F35" s="145">
        <v>388.41789901999999</v>
      </c>
      <c r="G35" s="145">
        <v>477.76740117999998</v>
      </c>
      <c r="H35" s="145">
        <v>424.34378194999999</v>
      </c>
      <c r="I35" s="145">
        <v>331.02987517999998</v>
      </c>
      <c r="J35" s="15"/>
      <c r="K35" s="145">
        <v>1621.5589573299999</v>
      </c>
      <c r="L35" s="15"/>
      <c r="M35" s="145">
        <v>506.87845829000003</v>
      </c>
      <c r="N35" s="145">
        <v>520.68671156999994</v>
      </c>
      <c r="O35" s="147">
        <v>8.9833065805655532E-2</v>
      </c>
      <c r="R35" s="144">
        <v>866.18530020000003</v>
      </c>
      <c r="S35" s="146">
        <v>1027.56516986</v>
      </c>
      <c r="T35" s="147">
        <v>0.18631102331422356</v>
      </c>
    </row>
    <row r="36" spans="1:21" ht="7.5" customHeight="1" thickBot="1" x14ac:dyDescent="0.25">
      <c r="B36" s="177"/>
      <c r="C36" s="177"/>
      <c r="D36" s="21"/>
      <c r="E36" s="21"/>
      <c r="F36" s="21"/>
      <c r="G36" s="21"/>
      <c r="H36" s="21"/>
      <c r="I36" s="21"/>
      <c r="J36" s="21"/>
      <c r="K36" s="21"/>
      <c r="L36" s="21"/>
      <c r="M36" s="21"/>
      <c r="N36" s="21"/>
      <c r="O36" s="70"/>
      <c r="R36" s="21"/>
      <c r="S36" s="21"/>
      <c r="T36" s="70"/>
    </row>
    <row r="37" spans="1:21" x14ac:dyDescent="0.2">
      <c r="A37" s="195"/>
      <c r="B37" s="196" t="s">
        <v>98</v>
      </c>
      <c r="C37" s="197"/>
      <c r="D37" s="40">
        <v>0</v>
      </c>
      <c r="E37" s="21"/>
      <c r="F37" s="40">
        <v>0</v>
      </c>
      <c r="G37" s="40">
        <v>0</v>
      </c>
      <c r="H37" s="40">
        <v>0</v>
      </c>
      <c r="I37" s="40">
        <v>0</v>
      </c>
      <c r="J37" s="21"/>
      <c r="K37" s="40">
        <v>0</v>
      </c>
      <c r="L37" s="21"/>
      <c r="M37" s="40">
        <v>0</v>
      </c>
      <c r="N37" s="40">
        <v>0</v>
      </c>
      <c r="O37" s="77" t="s">
        <v>84</v>
      </c>
      <c r="R37" s="151">
        <v>0</v>
      </c>
      <c r="S37" s="152">
        <v>0</v>
      </c>
      <c r="T37" s="77" t="s">
        <v>84</v>
      </c>
    </row>
    <row r="38" spans="1:21" ht="12.75" customHeight="1" thickBot="1" x14ac:dyDescent="0.25">
      <c r="A38" s="190"/>
      <c r="B38" s="190" t="s">
        <v>99</v>
      </c>
      <c r="C38" s="181"/>
      <c r="D38" s="34">
        <v>996.17066507999994</v>
      </c>
      <c r="E38" s="21"/>
      <c r="F38" s="34">
        <v>388.41789901999999</v>
      </c>
      <c r="G38" s="34">
        <v>477.76740117999998</v>
      </c>
      <c r="H38" s="34">
        <v>424.34378194999999</v>
      </c>
      <c r="I38" s="34">
        <v>331.02987517999998</v>
      </c>
      <c r="J38" s="21"/>
      <c r="K38" s="34">
        <v>1621.5589573299999</v>
      </c>
      <c r="L38" s="21"/>
      <c r="M38" s="34">
        <v>506.87845829000003</v>
      </c>
      <c r="N38" s="34">
        <v>520.68671156999994</v>
      </c>
      <c r="O38" s="69">
        <v>8.9833065805655532E-2</v>
      </c>
      <c r="R38" s="258">
        <v>866.18530020000003</v>
      </c>
      <c r="S38" s="35">
        <v>1027.56516986</v>
      </c>
      <c r="T38" s="69">
        <v>0.18631102331422356</v>
      </c>
    </row>
    <row r="39" spans="1:21" ht="7.5" customHeight="1" thickBot="1" x14ac:dyDescent="0.25">
      <c r="B39" s="177"/>
      <c r="C39" s="177"/>
      <c r="D39" s="21"/>
      <c r="E39" s="21"/>
      <c r="F39" s="21"/>
      <c r="G39" s="21"/>
      <c r="H39" s="21"/>
      <c r="I39" s="21"/>
      <c r="J39" s="21"/>
      <c r="K39" s="21"/>
      <c r="L39" s="21"/>
      <c r="M39" s="21"/>
      <c r="N39" s="21"/>
      <c r="O39" s="70"/>
      <c r="R39" s="21"/>
      <c r="S39" s="21"/>
      <c r="T39" s="70"/>
    </row>
    <row r="40" spans="1:21" s="197" customFormat="1" x14ac:dyDescent="0.2">
      <c r="A40" s="195" t="s">
        <v>100</v>
      </c>
      <c r="B40" s="196" t="s">
        <v>101</v>
      </c>
      <c r="D40" s="40">
        <v>-1160.05119771</v>
      </c>
      <c r="E40" s="21"/>
      <c r="F40" s="40">
        <v>120.40487730999999</v>
      </c>
      <c r="G40" s="40">
        <v>-265.45008411999999</v>
      </c>
      <c r="H40" s="40">
        <v>-520.92074648999994</v>
      </c>
      <c r="I40" s="40">
        <v>305.11837732999999</v>
      </c>
      <c r="J40" s="21"/>
      <c r="K40" s="40">
        <v>-360.84757596999998</v>
      </c>
      <c r="L40" s="21"/>
      <c r="M40" s="40">
        <v>-545.46461849000002</v>
      </c>
      <c r="N40" s="40">
        <v>-384.7476211</v>
      </c>
      <c r="O40" s="77">
        <v>-0.44941608278440059</v>
      </c>
      <c r="P40" s="1"/>
      <c r="Q40" s="1"/>
      <c r="R40" s="151">
        <v>-145.04520681</v>
      </c>
      <c r="S40" s="152">
        <v>-930.21223958999997</v>
      </c>
      <c r="T40" s="77">
        <v>-5.4132573564359072</v>
      </c>
      <c r="U40" s="1"/>
    </row>
    <row r="41" spans="1:21" s="197" customFormat="1" x14ac:dyDescent="0.2">
      <c r="A41" s="197" t="s">
        <v>102</v>
      </c>
      <c r="B41" s="198" t="s">
        <v>103</v>
      </c>
      <c r="D41" s="200">
        <v>96.504496429999989</v>
      </c>
      <c r="E41" s="21"/>
      <c r="F41" s="200">
        <v>-22.673876080000003</v>
      </c>
      <c r="G41" s="200">
        <v>28.355628400000001</v>
      </c>
      <c r="H41" s="200">
        <v>-56.340477710000002</v>
      </c>
      <c r="I41" s="200">
        <v>26.952598290000001</v>
      </c>
      <c r="J41" s="21"/>
      <c r="K41" s="200">
        <v>-23.706127100000003</v>
      </c>
      <c r="L41" s="21"/>
      <c r="M41" s="200">
        <v>-28.051660989999998</v>
      </c>
      <c r="N41" s="200">
        <v>25.388025519999999</v>
      </c>
      <c r="O41" s="202">
        <v>-0.10465657252018443</v>
      </c>
      <c r="P41" s="1"/>
      <c r="Q41" s="1"/>
      <c r="R41" s="200">
        <v>5.6817523199999993</v>
      </c>
      <c r="S41" s="201">
        <v>-2.66363547</v>
      </c>
      <c r="T41" s="202">
        <v>-1.4688052769607531</v>
      </c>
      <c r="U41" s="1"/>
    </row>
    <row r="42" spans="1:21" s="14" customFormat="1" ht="13.5" customHeight="1" thickBot="1" x14ac:dyDescent="0.25">
      <c r="A42" s="188"/>
      <c r="B42" s="188" t="s">
        <v>104</v>
      </c>
      <c r="C42" s="177"/>
      <c r="D42" s="159">
        <v>-1063.54670128</v>
      </c>
      <c r="E42" s="15"/>
      <c r="F42" s="159">
        <v>97.731001230000004</v>
      </c>
      <c r="G42" s="159">
        <v>-237.09445572000001</v>
      </c>
      <c r="H42" s="159">
        <v>-577.26122420000002</v>
      </c>
      <c r="I42" s="159">
        <v>332.07097562000001</v>
      </c>
      <c r="J42" s="15"/>
      <c r="K42" s="159">
        <v>-384.55370306999998</v>
      </c>
      <c r="L42" s="15"/>
      <c r="M42" s="159">
        <v>-573.51627947999998</v>
      </c>
      <c r="N42" s="159">
        <v>-359.35959558000002</v>
      </c>
      <c r="O42" s="82">
        <v>-0.51568114272731336</v>
      </c>
      <c r="R42" s="158">
        <v>-139.36345448999998</v>
      </c>
      <c r="S42" s="160">
        <v>-932.87587506</v>
      </c>
      <c r="T42" s="82">
        <v>-5.6938343231649622</v>
      </c>
    </row>
    <row r="43" spans="1:21" ht="7.5" customHeight="1" thickBot="1" x14ac:dyDescent="0.25">
      <c r="B43" s="177"/>
      <c r="C43" s="177"/>
      <c r="D43" s="21"/>
      <c r="E43" s="21"/>
      <c r="F43" s="21"/>
      <c r="G43" s="21"/>
      <c r="H43" s="21"/>
      <c r="I43" s="21"/>
      <c r="J43" s="21"/>
      <c r="K43" s="21"/>
      <c r="L43" s="21"/>
      <c r="M43" s="21"/>
      <c r="N43" s="21"/>
      <c r="O43" s="70"/>
      <c r="R43" s="21"/>
      <c r="S43" s="21"/>
      <c r="T43" s="70"/>
    </row>
    <row r="44" spans="1:21" x14ac:dyDescent="0.2">
      <c r="A44" s="189"/>
      <c r="B44" s="149" t="s">
        <v>105</v>
      </c>
      <c r="C44" s="150"/>
      <c r="D44" s="40">
        <v>480.41023738000001</v>
      </c>
      <c r="E44" s="21"/>
      <c r="F44" s="40">
        <v>-264.64296847999998</v>
      </c>
      <c r="G44" s="40">
        <v>61.526526630000006</v>
      </c>
      <c r="H44" s="40">
        <v>317.57426688999999</v>
      </c>
      <c r="I44" s="40">
        <v>-610.13563055999998</v>
      </c>
      <c r="J44" s="21"/>
      <c r="K44" s="40">
        <v>-495.67780551999999</v>
      </c>
      <c r="L44" s="21"/>
      <c r="M44" s="40">
        <v>312.23246633000002</v>
      </c>
      <c r="N44" s="40">
        <v>120.89713129999998</v>
      </c>
      <c r="O44" s="77">
        <v>0.96495947231078028</v>
      </c>
      <c r="R44" s="151">
        <v>-203.11644185</v>
      </c>
      <c r="S44" s="152">
        <v>433.12959762999998</v>
      </c>
      <c r="T44" s="77">
        <v>3.1324201708390653</v>
      </c>
    </row>
    <row r="45" spans="1:21" s="14" customFormat="1" ht="13.5" customHeight="1" thickBot="1" x14ac:dyDescent="0.25">
      <c r="A45" s="203"/>
      <c r="B45" s="203" t="s">
        <v>106</v>
      </c>
      <c r="C45" s="204"/>
      <c r="D45" s="159">
        <v>-583.13646389999997</v>
      </c>
      <c r="E45" s="15"/>
      <c r="F45" s="159">
        <v>-166.91196725</v>
      </c>
      <c r="G45" s="159">
        <v>-175.56792909000001</v>
      </c>
      <c r="H45" s="159">
        <v>-259.68695731000003</v>
      </c>
      <c r="I45" s="159">
        <v>-278.06465494000003</v>
      </c>
      <c r="J45" s="15"/>
      <c r="K45" s="159">
        <v>-880.23150858999998</v>
      </c>
      <c r="L45" s="15"/>
      <c r="M45" s="159">
        <v>-261.28381315000001</v>
      </c>
      <c r="N45" s="159">
        <v>-238.46246428000001</v>
      </c>
      <c r="O45" s="82">
        <v>-0.35823476141681243</v>
      </c>
      <c r="R45" s="158">
        <v>-342.47989633999998</v>
      </c>
      <c r="S45" s="160">
        <v>-499.74627742999996</v>
      </c>
      <c r="T45" s="82">
        <v>-0.45919886910346519</v>
      </c>
    </row>
    <row r="46" spans="1:21" ht="7.5" customHeight="1" thickBot="1" x14ac:dyDescent="0.25">
      <c r="B46" s="177"/>
      <c r="C46" s="177"/>
      <c r="D46" s="21"/>
      <c r="E46" s="21"/>
      <c r="F46" s="21"/>
      <c r="G46" s="21"/>
      <c r="H46" s="21"/>
      <c r="I46" s="21"/>
      <c r="J46" s="21"/>
      <c r="K46" s="21"/>
      <c r="L46" s="21"/>
      <c r="M46" s="21"/>
      <c r="N46" s="21"/>
      <c r="O46" s="70"/>
      <c r="R46" s="21"/>
      <c r="S46" s="21"/>
      <c r="T46" s="70"/>
    </row>
    <row r="47" spans="1:21" s="14" customFormat="1" ht="13.5" customHeight="1" thickBot="1" x14ac:dyDescent="0.25">
      <c r="A47" s="176"/>
      <c r="B47" s="176" t="s">
        <v>107</v>
      </c>
      <c r="C47" s="177"/>
      <c r="D47" s="145">
        <v>413.03420117999997</v>
      </c>
      <c r="E47" s="15"/>
      <c r="F47" s="145">
        <v>221.50593177000002</v>
      </c>
      <c r="G47" s="145">
        <v>302.19947208999997</v>
      </c>
      <c r="H47" s="145">
        <v>164.65682464</v>
      </c>
      <c r="I47" s="145">
        <v>52.965220240000008</v>
      </c>
      <c r="J47" s="15"/>
      <c r="K47" s="145">
        <v>741.32744874000002</v>
      </c>
      <c r="L47" s="15"/>
      <c r="M47" s="145">
        <v>245.59464514000001</v>
      </c>
      <c r="N47" s="145">
        <v>282.22424728999999</v>
      </c>
      <c r="O47" s="147">
        <v>-6.6099469538619934E-2</v>
      </c>
      <c r="R47" s="144">
        <v>523.70540385999993</v>
      </c>
      <c r="S47" s="146">
        <v>527.81889243000001</v>
      </c>
      <c r="T47" s="147">
        <v>7.8545849244276936E-3</v>
      </c>
    </row>
    <row r="48" spans="1:21" ht="7.5" customHeight="1" thickBot="1" x14ac:dyDescent="0.25">
      <c r="B48" s="177"/>
      <c r="C48" s="177"/>
      <c r="D48" s="21"/>
      <c r="E48" s="21"/>
      <c r="F48" s="21"/>
      <c r="G48" s="21"/>
      <c r="H48" s="21"/>
      <c r="I48" s="21"/>
      <c r="J48" s="21"/>
      <c r="K48" s="21"/>
      <c r="L48" s="21"/>
      <c r="M48" s="21"/>
      <c r="N48" s="21"/>
      <c r="O48" s="70"/>
      <c r="R48" s="21"/>
      <c r="S48" s="21"/>
      <c r="T48" s="70"/>
    </row>
    <row r="49" spans="1:20" x14ac:dyDescent="0.2">
      <c r="A49" s="189" t="s">
        <v>108</v>
      </c>
      <c r="B49" s="149" t="s">
        <v>109</v>
      </c>
      <c r="C49" s="150"/>
      <c r="D49" s="205">
        <v>548.06488454999999</v>
      </c>
      <c r="E49" s="21"/>
      <c r="F49" s="205">
        <v>-238.77205059000002</v>
      </c>
      <c r="G49" s="205">
        <v>33.900280249999994</v>
      </c>
      <c r="H49" s="205">
        <v>303.37877001999999</v>
      </c>
      <c r="I49" s="205">
        <v>-549.00295527999992</v>
      </c>
      <c r="J49" s="21"/>
      <c r="K49" s="205">
        <v>-450.4959556</v>
      </c>
      <c r="L49" s="21"/>
      <c r="M49" s="205">
        <v>297.56481374999998</v>
      </c>
      <c r="N49" s="205">
        <v>110.1660878</v>
      </c>
      <c r="O49" s="77">
        <v>2.249710238014921</v>
      </c>
      <c r="R49" s="205">
        <v>-204.87177034000001</v>
      </c>
      <c r="S49" s="152">
        <v>407.73090155</v>
      </c>
      <c r="T49" s="77">
        <v>2.9901761031953797</v>
      </c>
    </row>
    <row r="50" spans="1:20" x14ac:dyDescent="0.2">
      <c r="A50" s="1" t="s">
        <v>110</v>
      </c>
      <c r="B50" s="206" t="s">
        <v>111</v>
      </c>
      <c r="C50" s="181"/>
      <c r="D50" s="30">
        <v>-480.41023738000001</v>
      </c>
      <c r="E50" s="21"/>
      <c r="F50" s="30">
        <v>264.64296847999998</v>
      </c>
      <c r="G50" s="30">
        <v>-61.526526630000006</v>
      </c>
      <c r="H50" s="30">
        <v>-317.57426688999999</v>
      </c>
      <c r="I50" s="30">
        <v>610.13563055999998</v>
      </c>
      <c r="J50" s="21"/>
      <c r="K50" s="30">
        <v>495.67780551999999</v>
      </c>
      <c r="L50" s="21"/>
      <c r="M50" s="30">
        <v>-312.23246633000002</v>
      </c>
      <c r="N50" s="30">
        <v>-120.89713129999998</v>
      </c>
      <c r="O50" s="60">
        <v>-0.96495947231078028</v>
      </c>
      <c r="R50" s="154">
        <v>203.11644185</v>
      </c>
      <c r="S50" s="31">
        <v>-433.12959762999998</v>
      </c>
      <c r="T50" s="60">
        <v>-3.1324201708390653</v>
      </c>
    </row>
    <row r="51" spans="1:20" x14ac:dyDescent="0.2">
      <c r="A51" s="1" t="s">
        <v>112</v>
      </c>
      <c r="B51" s="206" t="s">
        <v>113</v>
      </c>
      <c r="C51" s="181"/>
      <c r="D51" s="30">
        <v>-51.352038790000002</v>
      </c>
      <c r="E51" s="21"/>
      <c r="F51" s="30">
        <v>16.92210863</v>
      </c>
      <c r="G51" s="30">
        <v>18.9036978</v>
      </c>
      <c r="H51" s="30">
        <v>-28.159637430000004</v>
      </c>
      <c r="I51" s="30">
        <v>33.833643739999999</v>
      </c>
      <c r="J51" s="21"/>
      <c r="K51" s="30">
        <v>41.499812739999996</v>
      </c>
      <c r="L51" s="21"/>
      <c r="M51" s="30">
        <v>-22.407015630000004</v>
      </c>
      <c r="N51" s="30">
        <v>-8.8598399099999998</v>
      </c>
      <c r="O51" s="60">
        <v>-1.4686829002312978</v>
      </c>
      <c r="R51" s="154">
        <v>35.82580643</v>
      </c>
      <c r="S51" s="31">
        <v>-31.266855539999995</v>
      </c>
      <c r="T51" s="60">
        <v>-1.8727467335897174</v>
      </c>
    </row>
    <row r="52" spans="1:20" s="14" customFormat="1" ht="13.5" customHeight="1" thickBot="1" x14ac:dyDescent="0.25">
      <c r="A52" s="188"/>
      <c r="B52" s="188" t="s">
        <v>114</v>
      </c>
      <c r="C52" s="177"/>
      <c r="D52" s="159">
        <v>16.302608380000002</v>
      </c>
      <c r="E52" s="15"/>
      <c r="F52" s="159">
        <v>42.793026519999998</v>
      </c>
      <c r="G52" s="159">
        <v>-8.7225485800000016</v>
      </c>
      <c r="H52" s="159">
        <v>-42.355134300000003</v>
      </c>
      <c r="I52" s="159">
        <v>94.966319020000014</v>
      </c>
      <c r="J52" s="15"/>
      <c r="K52" s="159">
        <v>86.681662660000001</v>
      </c>
      <c r="L52" s="15"/>
      <c r="M52" s="159">
        <v>-37.074668209999999</v>
      </c>
      <c r="N52" s="159">
        <v>-19.590883410000004</v>
      </c>
      <c r="O52" s="82">
        <v>-1.2460045054859414</v>
      </c>
      <c r="R52" s="158">
        <v>34.070477940000004</v>
      </c>
      <c r="S52" s="160">
        <v>-56.665551620000002</v>
      </c>
      <c r="T52" s="82">
        <v>-2.6631862846124781</v>
      </c>
    </row>
    <row r="53" spans="1:20" ht="7.5" customHeight="1" thickBot="1" x14ac:dyDescent="0.25">
      <c r="B53" s="177"/>
      <c r="C53" s="177"/>
      <c r="D53" s="21"/>
      <c r="E53" s="21"/>
      <c r="F53" s="21"/>
      <c r="G53" s="21"/>
      <c r="H53" s="21"/>
      <c r="I53" s="21"/>
      <c r="J53" s="21"/>
      <c r="K53" s="21"/>
      <c r="L53" s="21"/>
      <c r="M53" s="21"/>
      <c r="N53" s="21"/>
      <c r="O53" s="70"/>
      <c r="R53" s="21"/>
      <c r="S53" s="21"/>
      <c r="T53" s="70"/>
    </row>
    <row r="54" spans="1:20" x14ac:dyDescent="0.2">
      <c r="A54" s="189" t="s">
        <v>115</v>
      </c>
      <c r="B54" s="207" t="s">
        <v>116</v>
      </c>
      <c r="C54" s="181"/>
      <c r="D54" s="40">
        <v>1125.1865158400001</v>
      </c>
      <c r="E54" s="21"/>
      <c r="F54" s="40">
        <v>-0.21747307999999954</v>
      </c>
      <c r="G54" s="40">
        <v>24.594198720000001</v>
      </c>
      <c r="H54" s="40">
        <v>35.087129769999997</v>
      </c>
      <c r="I54" s="40">
        <v>178.04566905000001</v>
      </c>
      <c r="J54" s="21"/>
      <c r="K54" s="40">
        <v>237.50952445999999</v>
      </c>
      <c r="L54" s="21"/>
      <c r="M54" s="40">
        <v>47.763672419999999</v>
      </c>
      <c r="N54" s="40">
        <v>71.985536199999999</v>
      </c>
      <c r="O54" s="77">
        <v>1.9269315507913403</v>
      </c>
      <c r="R54" s="151">
        <v>24.37672564</v>
      </c>
      <c r="S54" s="152">
        <v>119.74920862</v>
      </c>
      <c r="T54" s="77">
        <v>3.9124402673467511</v>
      </c>
    </row>
    <row r="55" spans="1:20" x14ac:dyDescent="0.2">
      <c r="A55" s="1" t="s">
        <v>117</v>
      </c>
      <c r="B55" s="206" t="s">
        <v>118</v>
      </c>
      <c r="C55" s="181"/>
      <c r="D55" s="30">
        <v>-714.00374893999992</v>
      </c>
      <c r="E55" s="21"/>
      <c r="F55" s="30">
        <v>-109.98036479999999</v>
      </c>
      <c r="G55" s="30">
        <v>-188.69511722999999</v>
      </c>
      <c r="H55" s="30">
        <v>-149.65772684000001</v>
      </c>
      <c r="I55" s="30">
        <v>-285.20185677000001</v>
      </c>
      <c r="J55" s="21"/>
      <c r="K55" s="30">
        <v>-733.53506563999997</v>
      </c>
      <c r="L55" s="21"/>
      <c r="M55" s="30">
        <v>-162.93664203</v>
      </c>
      <c r="N55" s="30">
        <v>-169.19490457000001</v>
      </c>
      <c r="O55" s="60">
        <v>0.10334243379616034</v>
      </c>
      <c r="R55" s="154">
        <v>-298.67548203000001</v>
      </c>
      <c r="S55" s="31">
        <v>-332.13154659999998</v>
      </c>
      <c r="T55" s="60">
        <v>-0.1120147671399406</v>
      </c>
    </row>
    <row r="56" spans="1:20" s="14" customFormat="1" ht="13.5" customHeight="1" thickBot="1" x14ac:dyDescent="0.25">
      <c r="A56" s="188"/>
      <c r="B56" s="188" t="s">
        <v>119</v>
      </c>
      <c r="C56" s="177"/>
      <c r="D56" s="159">
        <v>411.18276690000005</v>
      </c>
      <c r="E56" s="15"/>
      <c r="F56" s="159">
        <v>-110.19783787999999</v>
      </c>
      <c r="G56" s="159">
        <v>-164.10091850999999</v>
      </c>
      <c r="H56" s="159">
        <v>-114.57059706999999</v>
      </c>
      <c r="I56" s="159">
        <v>-107.15618771999999</v>
      </c>
      <c r="J56" s="15"/>
      <c r="K56" s="159">
        <v>-496.02554118</v>
      </c>
      <c r="L56" s="15"/>
      <c r="M56" s="159">
        <v>-115.17296961</v>
      </c>
      <c r="N56" s="159">
        <v>-97.209368369999993</v>
      </c>
      <c r="O56" s="82">
        <v>0.40762447125439921</v>
      </c>
      <c r="R56" s="158">
        <v>-274.29875638999999</v>
      </c>
      <c r="S56" s="160">
        <v>-212.38233797999999</v>
      </c>
      <c r="T56" s="82">
        <v>0.2257262089878628</v>
      </c>
    </row>
    <row r="57" spans="1:20" ht="7.5" customHeight="1" thickBot="1" x14ac:dyDescent="0.25">
      <c r="B57" s="177"/>
      <c r="C57" s="177"/>
      <c r="D57" s="21"/>
      <c r="E57" s="21"/>
      <c r="F57" s="21"/>
      <c r="G57" s="21"/>
      <c r="H57" s="21"/>
      <c r="I57" s="21"/>
      <c r="J57" s="21"/>
      <c r="K57" s="21"/>
      <c r="L57" s="21"/>
      <c r="M57" s="21"/>
      <c r="N57" s="21"/>
      <c r="O57" s="70"/>
      <c r="R57" s="21"/>
      <c r="S57" s="21"/>
      <c r="T57" s="70"/>
    </row>
    <row r="58" spans="1:20" s="14" customFormat="1" ht="13.5" customHeight="1" thickBot="1" x14ac:dyDescent="0.25">
      <c r="A58" s="208"/>
      <c r="B58" s="208" t="s">
        <v>120</v>
      </c>
      <c r="C58" s="209"/>
      <c r="D58" s="145">
        <v>2176.8987541500001</v>
      </c>
      <c r="E58" s="15"/>
      <c r="F58" s="145">
        <v>722.43773349000003</v>
      </c>
      <c r="G58" s="145">
        <v>639.72763241999996</v>
      </c>
      <c r="H58" s="145">
        <v>490.51146649999998</v>
      </c>
      <c r="I58" s="145">
        <v>137.56712035999999</v>
      </c>
      <c r="J58" s="15"/>
      <c r="K58" s="145">
        <v>1990.2439527700001</v>
      </c>
      <c r="L58" s="15"/>
      <c r="M58" s="145">
        <v>813.25546847999999</v>
      </c>
      <c r="N58" s="145">
        <v>856.87402238999994</v>
      </c>
      <c r="O58" s="147">
        <v>0.33943568944890751</v>
      </c>
      <c r="R58" s="144">
        <v>1362.16536591</v>
      </c>
      <c r="S58" s="146">
        <v>1670.1294908699999</v>
      </c>
      <c r="T58" s="147">
        <v>0.22608424253560674</v>
      </c>
    </row>
    <row r="59" spans="1:20" ht="7.5" customHeight="1" thickBot="1" x14ac:dyDescent="0.25">
      <c r="B59" s="209"/>
      <c r="C59" s="209"/>
      <c r="D59" s="21"/>
      <c r="E59" s="21"/>
      <c r="F59" s="21"/>
      <c r="G59" s="21"/>
      <c r="H59" s="21"/>
      <c r="I59" s="21"/>
      <c r="J59" s="21"/>
      <c r="K59" s="21"/>
      <c r="L59" s="21"/>
      <c r="M59" s="21"/>
      <c r="N59" s="21"/>
      <c r="O59" s="70"/>
      <c r="R59" s="21"/>
      <c r="S59" s="21"/>
      <c r="T59" s="70"/>
    </row>
    <row r="60" spans="1:20" x14ac:dyDescent="0.2">
      <c r="A60" s="189" t="s">
        <v>121</v>
      </c>
      <c r="B60" s="210" t="s">
        <v>122</v>
      </c>
      <c r="C60" s="211"/>
      <c r="D60" s="205">
        <v>0</v>
      </c>
      <c r="E60" s="21"/>
      <c r="F60" s="205">
        <v>0</v>
      </c>
      <c r="G60" s="205">
        <v>0</v>
      </c>
      <c r="H60" s="205">
        <v>0</v>
      </c>
      <c r="I60" s="205">
        <v>0</v>
      </c>
      <c r="J60" s="21"/>
      <c r="K60" s="205">
        <v>0</v>
      </c>
      <c r="L60" s="21"/>
      <c r="M60" s="205">
        <v>0</v>
      </c>
      <c r="N60" s="205">
        <v>0</v>
      </c>
      <c r="O60" s="213" t="s">
        <v>84</v>
      </c>
      <c r="R60" s="205">
        <v>0</v>
      </c>
      <c r="S60" s="212">
        <v>0</v>
      </c>
      <c r="T60" s="213" t="s">
        <v>84</v>
      </c>
    </row>
    <row r="61" spans="1:20" s="14" customFormat="1" ht="13.5" customHeight="1" thickBot="1" x14ac:dyDescent="0.25">
      <c r="A61" s="214"/>
      <c r="B61" s="214" t="s">
        <v>41</v>
      </c>
      <c r="C61" s="209"/>
      <c r="D61" s="159">
        <v>2176.8987541500001</v>
      </c>
      <c r="E61" s="15"/>
      <c r="F61" s="159">
        <v>722.43773349000003</v>
      </c>
      <c r="G61" s="159">
        <v>639.72763241999996</v>
      </c>
      <c r="H61" s="159">
        <v>490.51146649999998</v>
      </c>
      <c r="I61" s="159">
        <v>137.56712035999999</v>
      </c>
      <c r="J61" s="15"/>
      <c r="K61" s="159">
        <v>1990.2439527700001</v>
      </c>
      <c r="L61" s="15"/>
      <c r="M61" s="159">
        <v>813.25546847999999</v>
      </c>
      <c r="N61" s="159">
        <v>856.87402238999994</v>
      </c>
      <c r="O61" s="82">
        <v>0.33943568944890751</v>
      </c>
      <c r="R61" s="158">
        <v>1362.16536591</v>
      </c>
      <c r="S61" s="160">
        <v>1670.1294908699999</v>
      </c>
      <c r="T61" s="82">
        <v>0.22608424253560674</v>
      </c>
    </row>
    <row r="62" spans="1:20" ht="7.5" customHeight="1" thickBot="1" x14ac:dyDescent="0.25">
      <c r="B62" s="209"/>
      <c r="C62" s="209"/>
      <c r="D62" s="21"/>
      <c r="E62" s="21"/>
      <c r="F62" s="21"/>
      <c r="G62" s="21"/>
      <c r="H62" s="21"/>
      <c r="I62" s="21"/>
      <c r="J62" s="21"/>
      <c r="K62" s="21"/>
      <c r="L62" s="21"/>
      <c r="M62" s="21"/>
      <c r="N62" s="21"/>
      <c r="O62" s="70"/>
      <c r="R62" s="21"/>
      <c r="S62" s="21"/>
      <c r="T62" s="70"/>
    </row>
    <row r="63" spans="1:20" x14ac:dyDescent="0.2">
      <c r="A63" s="189" t="s">
        <v>123</v>
      </c>
      <c r="B63" s="215" t="s">
        <v>124</v>
      </c>
      <c r="C63" s="216"/>
      <c r="D63" s="40">
        <v>-111.93564298000001</v>
      </c>
      <c r="E63" s="21"/>
      <c r="F63" s="40">
        <v>-36.565185580000005</v>
      </c>
      <c r="G63" s="40">
        <v>-37.74717347</v>
      </c>
      <c r="H63" s="40">
        <v>-32.668618420000001</v>
      </c>
      <c r="I63" s="40">
        <v>-31.355603349999999</v>
      </c>
      <c r="J63" s="21"/>
      <c r="K63" s="40">
        <v>-138.33658081999999</v>
      </c>
      <c r="L63" s="21"/>
      <c r="M63" s="40">
        <v>-31.399101549999997</v>
      </c>
      <c r="N63" s="40">
        <v>-31.8785314</v>
      </c>
      <c r="O63" s="77">
        <v>0.1554723580737554</v>
      </c>
      <c r="R63" s="151">
        <v>-74.312359049999998</v>
      </c>
      <c r="S63" s="152">
        <v>-63.277632949999997</v>
      </c>
      <c r="T63" s="77">
        <v>0.14849112908090353</v>
      </c>
    </row>
    <row r="64" spans="1:20" x14ac:dyDescent="0.2">
      <c r="A64" s="1" t="s">
        <v>125</v>
      </c>
      <c r="B64" s="217" t="s">
        <v>126</v>
      </c>
      <c r="C64" s="216"/>
      <c r="D64" s="30">
        <v>-526.14056600000004</v>
      </c>
      <c r="E64" s="21"/>
      <c r="F64" s="30">
        <v>-169.63810799999999</v>
      </c>
      <c r="G64" s="30">
        <v>-128.39476021999999</v>
      </c>
      <c r="H64" s="30">
        <v>-19.610043039999997</v>
      </c>
      <c r="I64" s="30">
        <v>291.98090773000001</v>
      </c>
      <c r="J64" s="21"/>
      <c r="K64" s="30">
        <v>-25.66200353</v>
      </c>
      <c r="L64" s="21"/>
      <c r="M64" s="30">
        <v>-212.28055139</v>
      </c>
      <c r="N64" s="30">
        <v>-233.31693289</v>
      </c>
      <c r="O64" s="60">
        <v>-0.81718422535483137</v>
      </c>
      <c r="R64" s="154">
        <v>-298.03286821999995</v>
      </c>
      <c r="S64" s="31">
        <v>-445.59748428</v>
      </c>
      <c r="T64" s="60">
        <v>-0.49512866463799476</v>
      </c>
    </row>
    <row r="65" spans="1:21" s="14" customFormat="1" ht="13.5" customHeight="1" x14ac:dyDescent="0.2">
      <c r="A65" s="209"/>
      <c r="B65" s="209" t="s">
        <v>127</v>
      </c>
      <c r="C65" s="209"/>
      <c r="D65" s="26">
        <v>1538.82254517</v>
      </c>
      <c r="E65" s="15"/>
      <c r="F65" s="26">
        <v>516.23443990999999</v>
      </c>
      <c r="G65" s="26">
        <v>473.58569872999999</v>
      </c>
      <c r="H65" s="26">
        <v>438.23280504000002</v>
      </c>
      <c r="I65" s="26">
        <v>398.19242473999998</v>
      </c>
      <c r="J65" s="15"/>
      <c r="K65" s="26">
        <v>1826.24536842</v>
      </c>
      <c r="L65" s="15"/>
      <c r="M65" s="26">
        <v>569.57581554000001</v>
      </c>
      <c r="N65" s="26">
        <v>591.67855809999992</v>
      </c>
      <c r="O65" s="64">
        <v>0.24935900658885155</v>
      </c>
      <c r="R65" s="218">
        <v>989.82013863999998</v>
      </c>
      <c r="S65" s="27">
        <v>1161.25437364</v>
      </c>
      <c r="T65" s="64">
        <v>0.17319736011387732</v>
      </c>
    </row>
    <row r="66" spans="1:21" x14ac:dyDescent="0.2">
      <c r="B66" s="206" t="s">
        <v>128</v>
      </c>
      <c r="C66" s="181"/>
      <c r="D66" s="30">
        <v>1146.38656975</v>
      </c>
      <c r="E66" s="21"/>
      <c r="F66" s="30">
        <v>269.60467222</v>
      </c>
      <c r="G66" s="30">
        <v>236.1803975</v>
      </c>
      <c r="H66" s="30">
        <v>217.97007126</v>
      </c>
      <c r="I66" s="30">
        <v>185.32465664</v>
      </c>
      <c r="J66" s="21"/>
      <c r="K66" s="30">
        <v>909.07979762000002</v>
      </c>
      <c r="L66" s="21"/>
      <c r="M66" s="30">
        <v>264.61946913999998</v>
      </c>
      <c r="N66" s="30">
        <v>311.92403820999999</v>
      </c>
      <c r="O66" s="60">
        <v>0.32070248636955567</v>
      </c>
      <c r="R66" s="154">
        <v>505.78506972000002</v>
      </c>
      <c r="S66" s="31">
        <v>576.54350735000003</v>
      </c>
      <c r="T66" s="60">
        <v>0.13989823319452965</v>
      </c>
    </row>
    <row r="67" spans="1:21" s="14" customFormat="1" ht="13.5" customHeight="1" thickBot="1" x14ac:dyDescent="0.25">
      <c r="A67" s="219"/>
      <c r="B67" s="186" t="s">
        <v>129</v>
      </c>
      <c r="C67" s="177"/>
      <c r="D67" s="159">
        <v>392.43597541999998</v>
      </c>
      <c r="E67" s="15"/>
      <c r="F67" s="159">
        <v>246.62976768999999</v>
      </c>
      <c r="G67" s="159">
        <v>237.40530123000002</v>
      </c>
      <c r="H67" s="159">
        <v>220.26273378000002</v>
      </c>
      <c r="I67" s="159">
        <v>212.86776809999998</v>
      </c>
      <c r="J67" s="15"/>
      <c r="K67" s="159">
        <v>917.16557080000007</v>
      </c>
      <c r="L67" s="15"/>
      <c r="M67" s="159">
        <v>304.95634640000003</v>
      </c>
      <c r="N67" s="159">
        <v>279.75451988999998</v>
      </c>
      <c r="O67" s="82">
        <v>0.17838362682125503</v>
      </c>
      <c r="R67" s="158">
        <v>484.03506892000001</v>
      </c>
      <c r="S67" s="160">
        <v>584.71086629000001</v>
      </c>
      <c r="T67" s="82">
        <v>0.20799277538842834</v>
      </c>
    </row>
    <row r="68" spans="1:21" ht="22.5" customHeight="1" thickBot="1" x14ac:dyDescent="0.25">
      <c r="O68" s="70"/>
      <c r="T68" s="70"/>
    </row>
    <row r="69" spans="1:21" x14ac:dyDescent="0.2">
      <c r="A69" s="189"/>
      <c r="B69" s="275" t="s">
        <v>146</v>
      </c>
      <c r="D69" s="40">
        <v>6557.3806694600007</v>
      </c>
      <c r="E69" s="21"/>
      <c r="F69" s="40">
        <v>7432.2373664200004</v>
      </c>
      <c r="G69" s="40">
        <v>7275.3753430800007</v>
      </c>
      <c r="H69" s="40">
        <v>8269.8334712300002</v>
      </c>
      <c r="I69" s="40">
        <v>7699.1312912800004</v>
      </c>
      <c r="J69" s="21"/>
      <c r="K69" s="40">
        <v>7699.1312912800004</v>
      </c>
      <c r="L69" s="21"/>
      <c r="M69" s="40">
        <v>8868.2487105500004</v>
      </c>
      <c r="N69" s="40">
        <v>9273.864077799999</v>
      </c>
      <c r="O69" s="77">
        <v>0.27469218294295539</v>
      </c>
      <c r="Q69" s="233"/>
      <c r="R69" s="151">
        <v>7275.3753430800007</v>
      </c>
      <c r="S69" s="152">
        <v>9273.864077799999</v>
      </c>
      <c r="T69" s="77">
        <v>0.27469218294295539</v>
      </c>
    </row>
    <row r="70" spans="1:21" x14ac:dyDescent="0.2">
      <c r="B70" s="227" t="s">
        <v>147</v>
      </c>
      <c r="C70" s="130"/>
      <c r="D70" s="30">
        <v>467.50528432999999</v>
      </c>
      <c r="E70" s="21"/>
      <c r="F70" s="30">
        <v>497.19228772999998</v>
      </c>
      <c r="G70" s="30">
        <v>589.92059687000005</v>
      </c>
      <c r="H70" s="30">
        <v>625.23963744000002</v>
      </c>
      <c r="I70" s="30">
        <v>480.96909711000001</v>
      </c>
      <c r="J70" s="21"/>
      <c r="K70" s="199">
        <v>480.96909711000001</v>
      </c>
      <c r="L70" s="21"/>
      <c r="M70" s="199">
        <v>516.60642296000003</v>
      </c>
      <c r="N70" s="199">
        <v>617.57209358</v>
      </c>
      <c r="O70" s="60">
        <v>4.6873251852390344E-2</v>
      </c>
      <c r="Q70" s="43"/>
      <c r="R70" s="199">
        <v>589.92059687000005</v>
      </c>
      <c r="S70" s="31">
        <v>617.57209358</v>
      </c>
      <c r="T70" s="60">
        <v>4.6873251852390344E-2</v>
      </c>
    </row>
    <row r="71" spans="1:21" s="14" customFormat="1" ht="13.5" customHeight="1" x14ac:dyDescent="0.2">
      <c r="B71" s="276" t="s">
        <v>163</v>
      </c>
      <c r="C71" s="143"/>
      <c r="D71" s="26">
        <v>2130.5212643</v>
      </c>
      <c r="E71" s="15"/>
      <c r="F71" s="26">
        <v>1506.37760114</v>
      </c>
      <c r="G71" s="26">
        <v>434.74166499</v>
      </c>
      <c r="H71" s="26">
        <v>402.59635839999999</v>
      </c>
      <c r="I71" s="26">
        <v>328.89926427</v>
      </c>
      <c r="J71" s="15"/>
      <c r="K71" s="277">
        <v>2672.6148887999998</v>
      </c>
      <c r="L71" s="15"/>
      <c r="M71" s="277">
        <v>1519.69866035</v>
      </c>
      <c r="N71" s="277">
        <v>503.71506619999997</v>
      </c>
      <c r="O71" s="64">
        <v>0.15865376329086495</v>
      </c>
      <c r="P71" s="1"/>
      <c r="Q71" s="47"/>
      <c r="R71" s="277">
        <v>1941.1192661299999</v>
      </c>
      <c r="S71" s="27">
        <v>2023.4137265499999</v>
      </c>
      <c r="T71" s="64">
        <v>4.2395365321405531E-2</v>
      </c>
      <c r="U71" s="1"/>
    </row>
    <row r="72" spans="1:21" x14ac:dyDescent="0.2">
      <c r="B72" s="227" t="s">
        <v>149</v>
      </c>
      <c r="C72" s="130"/>
      <c r="D72" s="30">
        <v>2370.4663139200002</v>
      </c>
      <c r="E72" s="21"/>
      <c r="F72" s="30">
        <v>1538.6653289199999</v>
      </c>
      <c r="G72" s="30">
        <v>442.01004766999995</v>
      </c>
      <c r="H72" s="30">
        <v>410.62713065999998</v>
      </c>
      <c r="I72" s="30">
        <v>336.04478402999996</v>
      </c>
      <c r="J72" s="21"/>
      <c r="K72" s="199">
        <v>2727.3472912799998</v>
      </c>
      <c r="L72" s="21"/>
      <c r="M72" s="199">
        <v>1550.37075693</v>
      </c>
      <c r="N72" s="199">
        <v>498.60602229</v>
      </c>
      <c r="O72" s="60">
        <v>0.12804228075433707</v>
      </c>
      <c r="Q72" s="43"/>
      <c r="R72" s="199">
        <v>1980.67537659</v>
      </c>
      <c r="S72" s="31">
        <v>2048.97677922</v>
      </c>
      <c r="T72" s="60">
        <v>3.4483895461754094E-2</v>
      </c>
    </row>
    <row r="73" spans="1:21" ht="13.5" thickBot="1" x14ac:dyDescent="0.25">
      <c r="A73" s="230"/>
      <c r="B73" s="230" t="s">
        <v>150</v>
      </c>
      <c r="C73" s="73"/>
      <c r="D73" s="34">
        <v>-239.94504961999999</v>
      </c>
      <c r="E73" s="21"/>
      <c r="F73" s="34">
        <v>-32.287727779999997</v>
      </c>
      <c r="G73" s="34">
        <v>-7.2683826800000002</v>
      </c>
      <c r="H73" s="34">
        <v>-8.0307722599999991</v>
      </c>
      <c r="I73" s="34">
        <v>-7.14551976</v>
      </c>
      <c r="J73" s="21"/>
      <c r="K73" s="34">
        <v>-54.732402480000005</v>
      </c>
      <c r="L73" s="21"/>
      <c r="M73" s="34">
        <v>-30.672096579999998</v>
      </c>
      <c r="N73" s="34">
        <v>5.1090439100000005</v>
      </c>
      <c r="O73" s="69">
        <v>1.702913445113212</v>
      </c>
      <c r="Q73" s="233"/>
      <c r="R73" s="258">
        <v>-39.556110459999999</v>
      </c>
      <c r="S73" s="35">
        <v>-25.563052669999998</v>
      </c>
      <c r="T73" s="69">
        <v>0.35375211635507203</v>
      </c>
    </row>
    <row r="74" spans="1:21" ht="7.5" customHeight="1" thickBot="1" x14ac:dyDescent="0.25">
      <c r="B74" s="14"/>
      <c r="C74" s="14"/>
      <c r="O74" s="70"/>
      <c r="T74" s="70"/>
    </row>
    <row r="75" spans="1:21" x14ac:dyDescent="0.2">
      <c r="A75" s="189"/>
      <c r="B75" s="235" t="s">
        <v>133</v>
      </c>
      <c r="C75" s="130"/>
      <c r="D75" s="40">
        <v>1877.1458727699999</v>
      </c>
      <c r="E75" s="21"/>
      <c r="F75" s="40">
        <v>443.52523573999997</v>
      </c>
      <c r="G75" s="40">
        <v>480.67533384000001</v>
      </c>
      <c r="H75" s="40">
        <v>507.1976027</v>
      </c>
      <c r="I75" s="40">
        <v>529.97347341</v>
      </c>
      <c r="J75" s="21"/>
      <c r="K75" s="40">
        <v>1961.3716456900002</v>
      </c>
      <c r="L75" s="21"/>
      <c r="M75" s="40">
        <v>566.39892085999998</v>
      </c>
      <c r="N75" s="40">
        <v>562.43445312999995</v>
      </c>
      <c r="O75" s="77">
        <v>0.17009218808222579</v>
      </c>
      <c r="Q75" s="39"/>
      <c r="R75" s="151">
        <v>924.20056957999998</v>
      </c>
      <c r="S75" s="152">
        <v>1128.8333739899999</v>
      </c>
      <c r="T75" s="77">
        <v>0.22141601200591629</v>
      </c>
    </row>
    <row r="76" spans="1:21" x14ac:dyDescent="0.2">
      <c r="A76" s="236"/>
      <c r="B76" s="227" t="s">
        <v>134</v>
      </c>
      <c r="C76" s="130"/>
      <c r="D76" s="30">
        <v>-717.48752852000007</v>
      </c>
      <c r="E76" s="21"/>
      <c r="F76" s="30">
        <v>-14.06336119</v>
      </c>
      <c r="G76" s="30">
        <v>35.242930739999998</v>
      </c>
      <c r="H76" s="30">
        <v>-41.208935759999996</v>
      </c>
      <c r="I76" s="30">
        <v>-157.34693752999999</v>
      </c>
      <c r="J76" s="21"/>
      <c r="K76" s="199">
        <v>-177.37630374</v>
      </c>
      <c r="L76" s="21"/>
      <c r="M76" s="199">
        <v>-17.093247000000002</v>
      </c>
      <c r="N76" s="199">
        <v>4.2777965099999946</v>
      </c>
      <c r="O76" s="60">
        <v>-0.87861972826383639</v>
      </c>
      <c r="R76" s="199">
        <v>21.17956955</v>
      </c>
      <c r="S76" s="31">
        <v>-12.815450489999996</v>
      </c>
      <c r="T76" s="60">
        <v>-1.6050855027882283</v>
      </c>
    </row>
    <row r="77" spans="1:21" s="14" customFormat="1" ht="13.5" customHeight="1" thickBot="1" x14ac:dyDescent="0.25">
      <c r="A77" s="237"/>
      <c r="B77" s="237" t="s">
        <v>53</v>
      </c>
      <c r="C77" s="50"/>
      <c r="D77" s="238">
        <v>1.7829315320784491E-2</v>
      </c>
      <c r="E77" s="121"/>
      <c r="F77" s="238">
        <v>2.7389507819928827E-2</v>
      </c>
      <c r="G77" s="238">
        <v>3.3297565501569752E-2</v>
      </c>
      <c r="H77" s="238">
        <v>2.939663994849193E-2</v>
      </c>
      <c r="I77" s="238">
        <v>2.2254713071150251E-2</v>
      </c>
      <c r="J77" s="121"/>
      <c r="K77" s="239">
        <v>2.7816166330397147E-2</v>
      </c>
      <c r="L77" s="121"/>
      <c r="M77" s="239">
        <v>3.3018742759859124E-2</v>
      </c>
      <c r="N77" s="239">
        <v>3.3409823967894624E-2</v>
      </c>
      <c r="O77" s="82">
        <v>1.1225846632487158E-4</v>
      </c>
      <c r="P77" s="241" t="s">
        <v>30</v>
      </c>
      <c r="Q77" s="225"/>
      <c r="R77" s="239">
        <v>3.0641024537893715E-2</v>
      </c>
      <c r="S77" s="240">
        <v>3.3331920645635997E-2</v>
      </c>
      <c r="T77" s="82">
        <v>2.690896107742282E-3</v>
      </c>
      <c r="U77" s="242" t="s">
        <v>30</v>
      </c>
    </row>
    <row r="78" spans="1:21" ht="7.5" customHeight="1" thickBot="1" x14ac:dyDescent="0.25">
      <c r="O78" s="70"/>
      <c r="T78" s="70"/>
    </row>
    <row r="79" spans="1:21" x14ac:dyDescent="0.2">
      <c r="A79" s="243"/>
      <c r="B79" s="243" t="s">
        <v>135</v>
      </c>
      <c r="C79" s="73"/>
      <c r="D79" s="41">
        <v>0.2547941719413529</v>
      </c>
      <c r="E79" s="37"/>
      <c r="F79" s="41">
        <v>0.24733182355369596</v>
      </c>
      <c r="G79" s="41">
        <v>0.21328725594174872</v>
      </c>
      <c r="H79" s="41">
        <v>4.2831384441705832E-2</v>
      </c>
      <c r="I79" s="41">
        <v>-2.7490512888777356</v>
      </c>
      <c r="J79" s="37"/>
      <c r="K79" s="41">
        <v>1.3857066459527466E-2</v>
      </c>
      <c r="L79" s="37"/>
      <c r="M79" s="41">
        <v>0.27150837464370947</v>
      </c>
      <c r="N79" s="41">
        <v>0.28280994919138064</v>
      </c>
      <c r="O79" s="77">
        <v>2.7490512888777356</v>
      </c>
      <c r="P79" s="245" t="s">
        <v>30</v>
      </c>
      <c r="Q79" s="39"/>
      <c r="R79" s="244">
        <v>0.23141838908048495</v>
      </c>
      <c r="S79" s="42">
        <v>0.27731086850582892</v>
      </c>
      <c r="T79" s="77">
        <v>4.5892479425343968E-2</v>
      </c>
      <c r="U79" s="246" t="s">
        <v>30</v>
      </c>
    </row>
    <row r="80" spans="1:21" s="14" customFormat="1" ht="13.5" customHeight="1" x14ac:dyDescent="0.2">
      <c r="A80" s="247"/>
      <c r="B80" s="247" t="s">
        <v>45</v>
      </c>
      <c r="C80" s="50"/>
      <c r="D80" s="28">
        <v>8.3509502008113565E-2</v>
      </c>
      <c r="E80" s="121"/>
      <c r="F80" s="28">
        <v>0.21572958351324345</v>
      </c>
      <c r="G80" s="28">
        <v>0.20493882092574905</v>
      </c>
      <c r="H80" s="28">
        <v>0.18963395149146348</v>
      </c>
      <c r="I80" s="28">
        <v>0.1752035583079144</v>
      </c>
      <c r="J80" s="120"/>
      <c r="K80" s="248">
        <v>0.19413154716760278</v>
      </c>
      <c r="L80" s="120"/>
      <c r="M80" s="248">
        <v>0.23506613898152948</v>
      </c>
      <c r="N80" s="248">
        <v>0.21057530733522589</v>
      </c>
      <c r="O80" s="64">
        <v>5.6364864094768374E-3</v>
      </c>
      <c r="P80" s="250" t="s">
        <v>30</v>
      </c>
      <c r="R80" s="248">
        <v>0.21462023250954301</v>
      </c>
      <c r="S80" s="249">
        <v>0.22823147401187968</v>
      </c>
      <c r="T80" s="64">
        <v>1.3611241502336668E-2</v>
      </c>
      <c r="U80" s="250" t="s">
        <v>30</v>
      </c>
    </row>
    <row r="81" spans="1:21" ht="14.25" x14ac:dyDescent="0.2">
      <c r="A81" s="251"/>
      <c r="B81" s="227" t="s">
        <v>166</v>
      </c>
      <c r="C81" s="130"/>
      <c r="D81" s="30">
        <v>-37</v>
      </c>
      <c r="E81" s="43"/>
      <c r="F81" s="30">
        <v>0</v>
      </c>
      <c r="G81" s="30">
        <v>30</v>
      </c>
      <c r="H81" s="30">
        <v>15</v>
      </c>
      <c r="I81" s="30">
        <v>-8</v>
      </c>
      <c r="J81" s="263"/>
      <c r="K81" s="199">
        <v>38</v>
      </c>
      <c r="L81" s="263"/>
      <c r="M81" s="199">
        <v>7</v>
      </c>
      <c r="N81" s="199">
        <v>15</v>
      </c>
      <c r="O81" s="30">
        <v>-15</v>
      </c>
      <c r="P81" s="259"/>
      <c r="R81" s="199">
        <v>30</v>
      </c>
      <c r="S81" s="31">
        <v>22</v>
      </c>
      <c r="T81" s="30">
        <v>-8</v>
      </c>
      <c r="U81" s="259"/>
    </row>
    <row r="82" spans="1:21" ht="13.5" thickBot="1" x14ac:dyDescent="0.25">
      <c r="A82" s="252"/>
      <c r="B82" s="33" t="s">
        <v>137</v>
      </c>
      <c r="C82" s="253"/>
      <c r="D82" s="36">
        <v>9.0999999999999998E-2</v>
      </c>
      <c r="E82" s="43"/>
      <c r="F82" s="36">
        <v>0.216</v>
      </c>
      <c r="G82" s="36">
        <v>0.17899999999999999</v>
      </c>
      <c r="H82" s="36">
        <v>0.17699999999999999</v>
      </c>
      <c r="I82" s="36">
        <v>0.182</v>
      </c>
      <c r="J82" s="43"/>
      <c r="K82" s="254">
        <v>0.186</v>
      </c>
      <c r="L82" s="43"/>
      <c r="M82" s="254">
        <v>0.23</v>
      </c>
      <c r="N82" s="254">
        <v>0.19900000000000001</v>
      </c>
      <c r="O82" s="36">
        <v>0.02</v>
      </c>
      <c r="P82" s="260" t="s">
        <v>30</v>
      </c>
      <c r="Q82" s="39"/>
      <c r="R82" s="254">
        <v>0.20100000000000001</v>
      </c>
      <c r="S82" s="49">
        <v>0.22</v>
      </c>
      <c r="T82" s="36">
        <v>1.9E-2</v>
      </c>
      <c r="U82" s="256" t="s">
        <v>30</v>
      </c>
    </row>
    <row r="83" spans="1:21" ht="22.5" customHeight="1" x14ac:dyDescent="0.2"/>
    <row r="84" spans="1:21" ht="14.25" x14ac:dyDescent="0.2">
      <c r="A84" s="1" t="s">
        <v>151</v>
      </c>
    </row>
    <row r="85" spans="1:21" ht="14.25" x14ac:dyDescent="0.2">
      <c r="A85" s="545" t="s">
        <v>167</v>
      </c>
      <c r="B85" s="545"/>
      <c r="C85" s="73"/>
    </row>
  </sheetData>
  <mergeCells count="4">
    <mergeCell ref="A1:B1"/>
    <mergeCell ref="A2:B2"/>
    <mergeCell ref="A3:B3"/>
    <mergeCell ref="A85:B85"/>
  </mergeCells>
  <conditionalFormatting sqref="M3:N3 M5:N5 M7:N13 M15:N17 M19:N19 M21:N25 M27:N33 M35:N35 M37:N38 M40:N42 M44:N45 M47:N47 M49:N52 M54:N56 M58:N58 M60:N61 M63:N67 M69:N73 M75:N77 M79:N82">
    <cfRule type="expression" dxfId="10" priority="1">
      <formula>IF(LEN(M$2)=1,TRUE,FALSE)</formula>
    </cfRule>
  </conditionalFormatting>
  <pageMargins left="0.7" right="0.7" top="0.75" bottom="0.75" header="0.3" footer="0.3"/>
  <pageSetup paperSize="8" scale="72"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66ED2-526A-4BB7-846C-051AE10F4B3A}">
  <sheetPr>
    <pageSetUpPr fitToPage="1"/>
  </sheetPr>
  <dimension ref="A1:U67"/>
  <sheetViews>
    <sheetView workbookViewId="0">
      <selection activeCell="A35" sqref="A35"/>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4" width="11.42578125" style="1" customWidth="1"/>
    <col min="15" max="15" width="14.28515625" style="1" customWidth="1"/>
    <col min="16" max="16" width="2.85546875" style="1" customWidth="1"/>
    <col min="17" max="18" width="11.42578125" style="1" customWidth="1"/>
    <col min="19" max="19" width="14.28515625" style="1" customWidth="1"/>
    <col min="20" max="20" width="4" style="1" customWidth="1"/>
    <col min="21" max="16384" width="9.140625" style="1"/>
  </cols>
  <sheetData>
    <row r="1" spans="1:20" ht="15.75" x14ac:dyDescent="0.25">
      <c r="A1" s="544" t="s">
        <v>68</v>
      </c>
      <c r="B1" s="544"/>
      <c r="C1" s="138"/>
      <c r="M1" s="1" t="s">
        <v>6</v>
      </c>
      <c r="N1" s="1" t="s">
        <v>6</v>
      </c>
      <c r="O1" s="1" t="s">
        <v>6</v>
      </c>
      <c r="P1" s="1" t="s">
        <v>6</v>
      </c>
      <c r="Q1" s="1" t="s">
        <v>6</v>
      </c>
    </row>
    <row r="2" spans="1:20" x14ac:dyDescent="0.2">
      <c r="A2" s="545" t="s">
        <v>7</v>
      </c>
      <c r="B2" s="545"/>
      <c r="C2" s="73"/>
      <c r="M2" s="1" t="s">
        <v>6</v>
      </c>
      <c r="N2" s="1" t="s">
        <v>8</v>
      </c>
    </row>
    <row r="3" spans="1:20" ht="27" customHeight="1" thickBot="1" x14ac:dyDescent="0.25">
      <c r="A3" s="554" t="s">
        <v>168</v>
      </c>
      <c r="B3" s="554"/>
      <c r="C3" s="261"/>
      <c r="D3" s="8" t="s">
        <v>9</v>
      </c>
      <c r="E3" s="9"/>
      <c r="F3" s="8" t="s">
        <v>10</v>
      </c>
      <c r="G3" s="8" t="s">
        <v>11</v>
      </c>
      <c r="H3" s="8" t="s">
        <v>12</v>
      </c>
      <c r="I3" s="8" t="s">
        <v>13</v>
      </c>
      <c r="J3" s="7"/>
      <c r="K3" s="8" t="s">
        <v>14</v>
      </c>
      <c r="L3" s="7"/>
      <c r="M3" s="8" t="s">
        <v>15</v>
      </c>
      <c r="N3" s="8" t="s">
        <v>16</v>
      </c>
      <c r="O3" s="8" t="s">
        <v>17</v>
      </c>
      <c r="Q3" s="8" t="s">
        <v>18</v>
      </c>
      <c r="R3" s="10" t="s">
        <v>19</v>
      </c>
      <c r="S3" s="8" t="s">
        <v>20</v>
      </c>
    </row>
    <row r="4" spans="1:20" ht="7.5" customHeight="1" thickBot="1" x14ac:dyDescent="0.25">
      <c r="B4" s="140"/>
      <c r="C4" s="140"/>
      <c r="D4" s="279"/>
      <c r="E4" s="279"/>
      <c r="F4" s="279"/>
      <c r="G4" s="279"/>
      <c r="H4" s="279"/>
      <c r="I4" s="279"/>
      <c r="J4" s="279"/>
      <c r="K4" s="279"/>
      <c r="L4" s="279"/>
      <c r="M4" s="279"/>
      <c r="N4" s="279"/>
      <c r="O4" s="9"/>
      <c r="P4" s="11"/>
      <c r="Q4" s="279"/>
      <c r="R4" s="279"/>
      <c r="S4" s="9"/>
      <c r="T4" s="11"/>
    </row>
    <row r="5" spans="1:20" ht="13.5" customHeight="1" thickBot="1" x14ac:dyDescent="0.25">
      <c r="A5" s="141" t="s">
        <v>69</v>
      </c>
      <c r="B5" s="142" t="s">
        <v>21</v>
      </c>
      <c r="C5" s="143"/>
      <c r="D5" s="280">
        <v>848.96581193999998</v>
      </c>
      <c r="E5" s="281"/>
      <c r="F5" s="280">
        <v>249.73750727999999</v>
      </c>
      <c r="G5" s="280">
        <v>282.78168386999999</v>
      </c>
      <c r="H5" s="280">
        <v>275.623671</v>
      </c>
      <c r="I5" s="280">
        <v>156.58157833000001</v>
      </c>
      <c r="J5" s="282"/>
      <c r="K5" s="280">
        <v>964.72444048</v>
      </c>
      <c r="L5" s="282"/>
      <c r="M5" s="280">
        <v>236.15479701000001</v>
      </c>
      <c r="N5" s="280">
        <v>340.17214283999999</v>
      </c>
      <c r="O5" s="284">
        <v>0.20294970375939717</v>
      </c>
      <c r="P5" s="11"/>
      <c r="Q5" s="280">
        <v>532.51919114999998</v>
      </c>
      <c r="R5" s="283">
        <v>576.32693985000003</v>
      </c>
      <c r="S5" s="284">
        <v>8.2265107864742254E-2</v>
      </c>
      <c r="T5" s="11"/>
    </row>
    <row r="6" spans="1:20" ht="7.5" customHeight="1" thickBot="1" x14ac:dyDescent="0.25">
      <c r="B6" s="143"/>
      <c r="C6" s="143"/>
      <c r="D6" s="21"/>
      <c r="E6" s="21"/>
      <c r="F6" s="21"/>
      <c r="G6" s="21"/>
      <c r="H6" s="21"/>
      <c r="I6" s="21"/>
      <c r="J6" s="21"/>
      <c r="K6" s="21"/>
      <c r="L6" s="21"/>
      <c r="M6" s="21"/>
      <c r="N6" s="21"/>
      <c r="O6" s="70"/>
      <c r="Q6" s="21"/>
      <c r="R6" s="21"/>
      <c r="S6" s="70"/>
    </row>
    <row r="7" spans="1:20" x14ac:dyDescent="0.2">
      <c r="A7" s="148"/>
      <c r="B7" s="149" t="s">
        <v>70</v>
      </c>
      <c r="C7" s="150"/>
      <c r="D7" s="40">
        <v>-923.73828729000002</v>
      </c>
      <c r="E7" s="21"/>
      <c r="F7" s="40">
        <v>-270.90969502000002</v>
      </c>
      <c r="G7" s="40">
        <v>-271.88258883999998</v>
      </c>
      <c r="H7" s="40">
        <v>-215.73615246</v>
      </c>
      <c r="I7" s="40">
        <v>-162.78585566000001</v>
      </c>
      <c r="J7" s="21"/>
      <c r="K7" s="40">
        <v>-921.31429198000001</v>
      </c>
      <c r="L7" s="21"/>
      <c r="M7" s="40">
        <v>-209.45209869999999</v>
      </c>
      <c r="N7" s="40">
        <v>-248.37588943</v>
      </c>
      <c r="O7" s="77">
        <v>8.6459009789087396E-2</v>
      </c>
      <c r="Q7" s="40">
        <v>-542.79228386</v>
      </c>
      <c r="R7" s="152">
        <v>-457.82798812999999</v>
      </c>
      <c r="S7" s="77">
        <v>0.15653187831961604</v>
      </c>
    </row>
    <row r="8" spans="1:20" x14ac:dyDescent="0.2">
      <c r="B8" s="153" t="s">
        <v>71</v>
      </c>
      <c r="C8" s="150"/>
      <c r="D8" s="30">
        <v>0.54417523000000001</v>
      </c>
      <c r="E8" s="21"/>
      <c r="F8" s="30">
        <v>-0.63124511999999999</v>
      </c>
      <c r="G8" s="30">
        <v>-0.66232555000000004</v>
      </c>
      <c r="H8" s="30">
        <v>-0.64904015999999998</v>
      </c>
      <c r="I8" s="30">
        <v>3.1708051899999998</v>
      </c>
      <c r="J8" s="21"/>
      <c r="K8" s="30">
        <v>1.22819436</v>
      </c>
      <c r="L8" s="21"/>
      <c r="M8" s="30">
        <v>-0.66775766000000003</v>
      </c>
      <c r="N8" s="30">
        <v>-0.84423144999999999</v>
      </c>
      <c r="O8" s="60">
        <v>-0.2746472637209903</v>
      </c>
      <c r="Q8" s="30">
        <v>-1.29357067</v>
      </c>
      <c r="R8" s="31">
        <v>-1.51198911</v>
      </c>
      <c r="S8" s="60">
        <v>-0.16884925197013007</v>
      </c>
    </row>
    <row r="9" spans="1:20" x14ac:dyDescent="0.2">
      <c r="B9" s="153" t="s">
        <v>72</v>
      </c>
      <c r="C9" s="150"/>
      <c r="D9" s="30">
        <v>-9.5133628699999999</v>
      </c>
      <c r="E9" s="21"/>
      <c r="F9" s="30">
        <v>-1.1754917300000001</v>
      </c>
      <c r="G9" s="30">
        <v>-2.7515273599999999</v>
      </c>
      <c r="H9" s="30">
        <v>-1.5554634000000001</v>
      </c>
      <c r="I9" s="30">
        <v>-5.5934437099999998</v>
      </c>
      <c r="J9" s="21"/>
      <c r="K9" s="30">
        <v>-11.0759262</v>
      </c>
      <c r="L9" s="21"/>
      <c r="M9" s="30">
        <v>-1.1959164799999999</v>
      </c>
      <c r="N9" s="30">
        <v>-3.9744248899999999</v>
      </c>
      <c r="O9" s="60">
        <v>-0.4444431655587826</v>
      </c>
      <c r="Q9" s="30">
        <v>-3.9270190899999999</v>
      </c>
      <c r="R9" s="31">
        <v>-5.17034137</v>
      </c>
      <c r="S9" s="60">
        <v>-0.31660713928436751</v>
      </c>
    </row>
    <row r="10" spans="1:20" x14ac:dyDescent="0.2">
      <c r="B10" s="153" t="s">
        <v>73</v>
      </c>
      <c r="C10" s="150"/>
      <c r="D10" s="30">
        <v>0</v>
      </c>
      <c r="E10" s="21"/>
      <c r="F10" s="30">
        <v>0</v>
      </c>
      <c r="G10" s="30">
        <v>0</v>
      </c>
      <c r="H10" s="30">
        <v>0</v>
      </c>
      <c r="I10" s="30">
        <v>0</v>
      </c>
      <c r="J10" s="21"/>
      <c r="K10" s="30">
        <v>0</v>
      </c>
      <c r="L10" s="21"/>
      <c r="M10" s="30">
        <v>0</v>
      </c>
      <c r="N10" s="30">
        <v>0</v>
      </c>
      <c r="O10" s="60" t="s">
        <v>84</v>
      </c>
      <c r="Q10" s="30">
        <v>0</v>
      </c>
      <c r="R10" s="31">
        <v>0</v>
      </c>
      <c r="S10" s="60" t="s">
        <v>84</v>
      </c>
    </row>
    <row r="11" spans="1:20" x14ac:dyDescent="0.2">
      <c r="B11" s="153" t="s">
        <v>74</v>
      </c>
      <c r="C11" s="150"/>
      <c r="D11" s="30">
        <v>-3.8818583699999998</v>
      </c>
      <c r="E11" s="21"/>
      <c r="F11" s="30">
        <v>-0.58543056000000004</v>
      </c>
      <c r="G11" s="30">
        <v>-0.58843071000000002</v>
      </c>
      <c r="H11" s="30">
        <v>-0.58755206999999998</v>
      </c>
      <c r="I11" s="30">
        <v>-0.61902051999999996</v>
      </c>
      <c r="J11" s="21"/>
      <c r="K11" s="30">
        <v>-2.3804338600000001</v>
      </c>
      <c r="L11" s="21"/>
      <c r="M11" s="30">
        <v>-0.75503589999999998</v>
      </c>
      <c r="N11" s="30">
        <v>-0.75874315999999997</v>
      </c>
      <c r="O11" s="60">
        <v>-0.28943501266274824</v>
      </c>
      <c r="Q11" s="30">
        <v>-1.17386127</v>
      </c>
      <c r="R11" s="31">
        <v>-1.5137790600000001</v>
      </c>
      <c r="S11" s="60">
        <v>-0.28957236999564706</v>
      </c>
    </row>
    <row r="12" spans="1:20" x14ac:dyDescent="0.2">
      <c r="B12" s="153" t="s">
        <v>75</v>
      </c>
      <c r="C12" s="150"/>
      <c r="D12" s="30">
        <v>117.33288234</v>
      </c>
      <c r="E12" s="21"/>
      <c r="F12" s="30">
        <v>2.0957162899999999</v>
      </c>
      <c r="G12" s="30">
        <v>10.99519873</v>
      </c>
      <c r="H12" s="30">
        <v>-6.9917977100000002</v>
      </c>
      <c r="I12" s="30">
        <v>27.123352929999999</v>
      </c>
      <c r="J12" s="21"/>
      <c r="K12" s="30">
        <v>33.22247024</v>
      </c>
      <c r="L12" s="21"/>
      <c r="M12" s="30">
        <v>4.0353013899999999</v>
      </c>
      <c r="N12" s="30">
        <v>-13.262212359999999</v>
      </c>
      <c r="O12" s="60">
        <v>-2.2061821423758841</v>
      </c>
      <c r="Q12" s="30">
        <v>13.090915020000001</v>
      </c>
      <c r="R12" s="31">
        <v>-9.2269109700000005</v>
      </c>
      <c r="S12" s="60">
        <v>-1.7048331576443159</v>
      </c>
    </row>
    <row r="13" spans="1:20" s="14" customFormat="1" ht="13.5" customHeight="1" thickBot="1" x14ac:dyDescent="0.25">
      <c r="A13" s="155" t="s">
        <v>76</v>
      </c>
      <c r="B13" s="156" t="s">
        <v>77</v>
      </c>
      <c r="C13" s="157"/>
      <c r="D13" s="159">
        <v>-819.25645096000005</v>
      </c>
      <c r="E13" s="15"/>
      <c r="F13" s="159">
        <v>-271.20614613999999</v>
      </c>
      <c r="G13" s="159">
        <v>-264.88967373000003</v>
      </c>
      <c r="H13" s="159">
        <v>-225.52000580000001</v>
      </c>
      <c r="I13" s="159">
        <v>-138.70416177000001</v>
      </c>
      <c r="J13" s="15"/>
      <c r="K13" s="159">
        <v>-900.31998743999998</v>
      </c>
      <c r="L13" s="15"/>
      <c r="M13" s="159">
        <v>-208.03550734999999</v>
      </c>
      <c r="N13" s="159">
        <v>-267.21550129000002</v>
      </c>
      <c r="O13" s="82">
        <v>-8.7803632631247505E-3</v>
      </c>
      <c r="Q13" s="159">
        <v>-536.09581987000001</v>
      </c>
      <c r="R13" s="160">
        <v>-475.25100864000001</v>
      </c>
      <c r="S13" s="82">
        <v>0.1134961493353082</v>
      </c>
    </row>
    <row r="14" spans="1:20" ht="7.5" customHeight="1" thickBot="1" x14ac:dyDescent="0.25">
      <c r="B14" s="161"/>
      <c r="C14" s="157"/>
      <c r="D14" s="21"/>
      <c r="E14" s="21"/>
      <c r="F14" s="21"/>
      <c r="G14" s="21"/>
      <c r="H14" s="21"/>
      <c r="I14" s="21"/>
      <c r="J14" s="21"/>
      <c r="K14" s="21"/>
      <c r="L14" s="21"/>
      <c r="M14" s="21"/>
      <c r="N14" s="21"/>
      <c r="O14" s="70"/>
      <c r="Q14" s="21"/>
      <c r="R14" s="21"/>
      <c r="S14" s="70"/>
    </row>
    <row r="15" spans="1:20" s="130" customFormat="1" x14ac:dyDescent="0.2">
      <c r="A15" s="162"/>
      <c r="B15" s="163" t="s">
        <v>78</v>
      </c>
      <c r="C15" s="150"/>
      <c r="D15" s="165">
        <v>-705.03626256999996</v>
      </c>
      <c r="E15" s="21"/>
      <c r="F15" s="165">
        <v>-200.35228778000001</v>
      </c>
      <c r="G15" s="165">
        <v>-214.56488053999999</v>
      </c>
      <c r="H15" s="165">
        <v>-203.73285994</v>
      </c>
      <c r="I15" s="165">
        <v>-146.44733836</v>
      </c>
      <c r="J15" s="21"/>
      <c r="K15" s="165">
        <v>-765.09736662</v>
      </c>
      <c r="L15" s="21"/>
      <c r="M15" s="165">
        <v>-200.90284743999999</v>
      </c>
      <c r="N15" s="165">
        <v>-235.19966359</v>
      </c>
      <c r="O15" s="167">
        <v>-9.6170365802959054E-2</v>
      </c>
      <c r="P15" s="1"/>
      <c r="Q15" s="165">
        <v>-414.91716831999997</v>
      </c>
      <c r="R15" s="166">
        <v>-436.10251103000002</v>
      </c>
      <c r="S15" s="167">
        <v>-5.1059209711132265E-2</v>
      </c>
      <c r="T15" s="1"/>
    </row>
    <row r="16" spans="1:20" s="130" customFormat="1" x14ac:dyDescent="0.2">
      <c r="A16" s="168"/>
      <c r="B16" s="169" t="s">
        <v>79</v>
      </c>
      <c r="C16" s="150"/>
      <c r="D16" s="30">
        <v>699.32968328000004</v>
      </c>
      <c r="E16" s="21"/>
      <c r="F16" s="30">
        <v>223.52916748999999</v>
      </c>
      <c r="G16" s="30">
        <v>207.37563309999999</v>
      </c>
      <c r="H16" s="30">
        <v>164.53297366000001</v>
      </c>
      <c r="I16" s="30">
        <v>132.21382310999999</v>
      </c>
      <c r="J16" s="21"/>
      <c r="K16" s="30">
        <v>727.65159735999998</v>
      </c>
      <c r="L16" s="21"/>
      <c r="M16" s="30">
        <v>178.14084643000001</v>
      </c>
      <c r="N16" s="30">
        <v>166.15513941</v>
      </c>
      <c r="O16" s="60">
        <v>-0.19877211740746212</v>
      </c>
      <c r="P16" s="1"/>
      <c r="Q16" s="30">
        <v>430.90480058999998</v>
      </c>
      <c r="R16" s="31">
        <v>344.29598584000001</v>
      </c>
      <c r="S16" s="60">
        <v>-0.20099292147920875</v>
      </c>
      <c r="T16" s="1"/>
    </row>
    <row r="17" spans="1:19" s="14" customFormat="1" ht="13.5" customHeight="1" thickBot="1" x14ac:dyDescent="0.25">
      <c r="A17" s="155" t="s">
        <v>80</v>
      </c>
      <c r="B17" s="170" t="s">
        <v>81</v>
      </c>
      <c r="D17" s="172">
        <v>-5.7065792899999996</v>
      </c>
      <c r="E17" s="15"/>
      <c r="F17" s="172">
        <v>23.176879710000001</v>
      </c>
      <c r="G17" s="172">
        <v>-7.1892474399999999</v>
      </c>
      <c r="H17" s="172">
        <v>-39.199886280000001</v>
      </c>
      <c r="I17" s="172">
        <v>-14.23351525</v>
      </c>
      <c r="J17" s="15"/>
      <c r="K17" s="172">
        <v>-37.445769259999999</v>
      </c>
      <c r="L17" s="15"/>
      <c r="M17" s="172">
        <v>-22.762001009999999</v>
      </c>
      <c r="N17" s="172">
        <v>-69.044524179999996</v>
      </c>
      <c r="O17" s="174">
        <v>-8.6038597580945133</v>
      </c>
      <c r="Q17" s="172">
        <v>15.987632270000001</v>
      </c>
      <c r="R17" s="173">
        <v>-91.806525190000002</v>
      </c>
      <c r="S17" s="174">
        <v>-6.7423465613648368</v>
      </c>
    </row>
    <row r="18" spans="1:19" ht="7.5" customHeight="1" thickBot="1" x14ac:dyDescent="0.25">
      <c r="B18" s="14"/>
      <c r="C18" s="14"/>
      <c r="D18" s="21"/>
      <c r="E18" s="21"/>
      <c r="F18" s="21"/>
      <c r="G18" s="21"/>
      <c r="H18" s="21"/>
      <c r="I18" s="21"/>
      <c r="J18" s="21"/>
      <c r="K18" s="21"/>
      <c r="L18" s="21"/>
      <c r="M18" s="21"/>
      <c r="N18" s="21"/>
      <c r="O18" s="70"/>
      <c r="Q18" s="21"/>
      <c r="R18" s="21"/>
      <c r="S18" s="70"/>
    </row>
    <row r="19" spans="1:19" s="14" customFormat="1" ht="13.5" customHeight="1" thickBot="1" x14ac:dyDescent="0.25">
      <c r="A19" s="175"/>
      <c r="B19" s="176" t="s">
        <v>39</v>
      </c>
      <c r="C19" s="177"/>
      <c r="D19" s="145">
        <v>24.002781689999999</v>
      </c>
      <c r="E19" s="15"/>
      <c r="F19" s="145">
        <v>1.7082408499999999</v>
      </c>
      <c r="G19" s="145">
        <v>10.702762699999999</v>
      </c>
      <c r="H19" s="145">
        <v>10.903778920000001</v>
      </c>
      <c r="I19" s="145">
        <v>3.6439013099999999</v>
      </c>
      <c r="J19" s="15"/>
      <c r="K19" s="145">
        <v>26.958683780000001</v>
      </c>
      <c r="L19" s="15"/>
      <c r="M19" s="145">
        <v>5.3572886500000001</v>
      </c>
      <c r="N19" s="145">
        <v>3.9121173699999998</v>
      </c>
      <c r="O19" s="147">
        <v>-0.63447593115373846</v>
      </c>
      <c r="Q19" s="145">
        <v>12.41100355</v>
      </c>
      <c r="R19" s="146">
        <v>9.2694060199999999</v>
      </c>
      <c r="S19" s="147">
        <v>-0.25313001622660886</v>
      </c>
    </row>
    <row r="20" spans="1:19" ht="7.5" customHeight="1" thickBot="1" x14ac:dyDescent="0.25">
      <c r="B20" s="178"/>
      <c r="C20" s="177"/>
      <c r="D20" s="21"/>
      <c r="E20" s="21"/>
      <c r="F20" s="21"/>
      <c r="G20" s="21"/>
      <c r="H20" s="21"/>
      <c r="I20" s="21"/>
      <c r="J20" s="21"/>
      <c r="K20" s="21"/>
      <c r="L20" s="21"/>
      <c r="M20" s="21"/>
      <c r="N20" s="21"/>
      <c r="O20" s="70"/>
      <c r="Q20" s="21"/>
      <c r="R20" s="21"/>
      <c r="S20" s="70"/>
    </row>
    <row r="21" spans="1:19" x14ac:dyDescent="0.2">
      <c r="A21" s="179"/>
      <c r="B21" s="180" t="s">
        <v>82</v>
      </c>
      <c r="C21" s="181"/>
      <c r="D21" s="40">
        <v>33.121854470000002</v>
      </c>
      <c r="E21" s="21"/>
      <c r="F21" s="40">
        <v>13.95332921</v>
      </c>
      <c r="G21" s="40">
        <v>16.754035309999999</v>
      </c>
      <c r="H21" s="40">
        <v>18.573047320000001</v>
      </c>
      <c r="I21" s="40">
        <v>26.389146159999999</v>
      </c>
      <c r="J21" s="21"/>
      <c r="K21" s="40">
        <v>75.669557999999995</v>
      </c>
      <c r="L21" s="21"/>
      <c r="M21" s="40">
        <v>23.42773145</v>
      </c>
      <c r="N21" s="40">
        <v>24.455216579999998</v>
      </c>
      <c r="O21" s="77">
        <v>0.4596612772687298</v>
      </c>
      <c r="Q21" s="40">
        <v>30.707364519999999</v>
      </c>
      <c r="R21" s="152">
        <v>47.882948030000001</v>
      </c>
      <c r="S21" s="77">
        <v>0.55933108485468952</v>
      </c>
    </row>
    <row r="22" spans="1:19" x14ac:dyDescent="0.2">
      <c r="A22" s="182"/>
      <c r="B22" s="183" t="s">
        <v>83</v>
      </c>
      <c r="C22" s="181"/>
      <c r="D22" s="30">
        <v>0</v>
      </c>
      <c r="E22" s="21"/>
      <c r="F22" s="30">
        <v>0</v>
      </c>
      <c r="G22" s="30">
        <v>0</v>
      </c>
      <c r="H22" s="30">
        <v>0</v>
      </c>
      <c r="I22" s="30">
        <v>0</v>
      </c>
      <c r="J22" s="21"/>
      <c r="K22" s="30">
        <v>0</v>
      </c>
      <c r="L22" s="21"/>
      <c r="M22" s="30">
        <v>0</v>
      </c>
      <c r="N22" s="30">
        <v>0</v>
      </c>
      <c r="O22" s="60" t="s">
        <v>84</v>
      </c>
      <c r="Q22" s="30">
        <v>0</v>
      </c>
      <c r="R22" s="31">
        <v>0</v>
      </c>
      <c r="S22" s="60" t="s">
        <v>84</v>
      </c>
    </row>
    <row r="23" spans="1:19" x14ac:dyDescent="0.2">
      <c r="A23" s="182"/>
      <c r="B23" s="184" t="s">
        <v>85</v>
      </c>
      <c r="C23" s="73"/>
      <c r="D23" s="30">
        <v>1.9378799999999999E-3</v>
      </c>
      <c r="E23" s="21"/>
      <c r="F23" s="30">
        <v>1.432985E-2</v>
      </c>
      <c r="G23" s="30">
        <v>2.2509399999999999E-3</v>
      </c>
      <c r="H23" s="30">
        <v>5.7250799999999996E-3</v>
      </c>
      <c r="I23" s="30">
        <v>1.180962E-2</v>
      </c>
      <c r="J23" s="21"/>
      <c r="K23" s="30">
        <v>3.4115489999999998E-2</v>
      </c>
      <c r="L23" s="21"/>
      <c r="M23" s="30">
        <v>4.8899999999999998E-6</v>
      </c>
      <c r="N23" s="30">
        <v>2.6928859999999999E-2</v>
      </c>
      <c r="O23" s="60" t="s">
        <v>140</v>
      </c>
      <c r="Q23" s="30">
        <v>1.6580790000000001E-2</v>
      </c>
      <c r="R23" s="31">
        <v>2.6933749999999999E-2</v>
      </c>
      <c r="S23" s="60">
        <v>0.62439485693986818</v>
      </c>
    </row>
    <row r="24" spans="1:19" x14ac:dyDescent="0.2">
      <c r="A24" s="182"/>
      <c r="B24" s="184" t="s">
        <v>86</v>
      </c>
      <c r="C24" s="73"/>
      <c r="D24" s="30">
        <v>2.3897657099999998</v>
      </c>
      <c r="E24" s="21"/>
      <c r="F24" s="30">
        <v>0.75400155999999996</v>
      </c>
      <c r="G24" s="30">
        <v>0.29411352000000002</v>
      </c>
      <c r="H24" s="30">
        <v>-0.13344786</v>
      </c>
      <c r="I24" s="30">
        <v>1.3491777899999999</v>
      </c>
      <c r="J24" s="21"/>
      <c r="K24" s="30">
        <v>2.2638450099999998</v>
      </c>
      <c r="L24" s="21"/>
      <c r="M24" s="30">
        <v>0.35725256999999999</v>
      </c>
      <c r="N24" s="30">
        <v>9.1158920000000004E-2</v>
      </c>
      <c r="O24" s="60">
        <v>-0.69005532285629034</v>
      </c>
      <c r="Q24" s="30">
        <v>1.0481150800000001</v>
      </c>
      <c r="R24" s="31">
        <v>0.44841149000000002</v>
      </c>
      <c r="S24" s="60">
        <v>-0.57217342011718786</v>
      </c>
    </row>
    <row r="25" spans="1:19" s="14" customFormat="1" ht="13.5" customHeight="1" thickBot="1" x14ac:dyDescent="0.25">
      <c r="A25" s="185" t="s">
        <v>87</v>
      </c>
      <c r="B25" s="186" t="s">
        <v>88</v>
      </c>
      <c r="C25" s="177"/>
      <c r="D25" s="159">
        <v>35.513558060000001</v>
      </c>
      <c r="E25" s="15"/>
      <c r="F25" s="159">
        <v>14.72166062</v>
      </c>
      <c r="G25" s="159">
        <v>17.050399769999999</v>
      </c>
      <c r="H25" s="159">
        <v>18.445324540000001</v>
      </c>
      <c r="I25" s="159">
        <v>27.750133569999999</v>
      </c>
      <c r="J25" s="15"/>
      <c r="K25" s="159">
        <v>77.967518499999997</v>
      </c>
      <c r="L25" s="15"/>
      <c r="M25" s="159">
        <v>23.784988909999999</v>
      </c>
      <c r="N25" s="159">
        <v>24.573304360000002</v>
      </c>
      <c r="O25" s="82">
        <v>0.44121573050952601</v>
      </c>
      <c r="Q25" s="159">
        <v>31.77206039</v>
      </c>
      <c r="R25" s="160">
        <v>48.358293269999997</v>
      </c>
      <c r="S25" s="82">
        <v>0.52203831531241773</v>
      </c>
    </row>
    <row r="26" spans="1:19" ht="7.5" customHeight="1" thickBot="1" x14ac:dyDescent="0.25">
      <c r="A26" s="182"/>
      <c r="B26" s="177"/>
      <c r="C26" s="177"/>
      <c r="D26" s="21"/>
      <c r="E26" s="21"/>
      <c r="F26" s="21"/>
      <c r="G26" s="21"/>
      <c r="H26" s="21"/>
      <c r="I26" s="21"/>
      <c r="J26" s="21"/>
      <c r="K26" s="21"/>
      <c r="L26" s="21"/>
      <c r="M26" s="21"/>
      <c r="N26" s="21"/>
      <c r="O26" s="70"/>
      <c r="Q26" s="21"/>
      <c r="R26" s="21"/>
      <c r="S26" s="70"/>
    </row>
    <row r="27" spans="1:19" x14ac:dyDescent="0.2">
      <c r="A27" s="179"/>
      <c r="B27" s="180" t="s">
        <v>89</v>
      </c>
      <c r="C27" s="181"/>
      <c r="D27" s="40">
        <v>-6.00484E-3</v>
      </c>
      <c r="E27" s="21"/>
      <c r="F27" s="40">
        <v>-10.116511429999999</v>
      </c>
      <c r="G27" s="40">
        <v>-10.027995239999999</v>
      </c>
      <c r="H27" s="40">
        <v>-5.0055287000000002</v>
      </c>
      <c r="I27" s="40">
        <v>-14.378856239999999</v>
      </c>
      <c r="J27" s="21"/>
      <c r="K27" s="40">
        <v>-39.528891610000002</v>
      </c>
      <c r="L27" s="21"/>
      <c r="M27" s="40">
        <v>-9.1107999999999998E-4</v>
      </c>
      <c r="N27" s="40">
        <v>-2.1788799999999998E-3</v>
      </c>
      <c r="O27" s="77">
        <v>0.99978272027979143</v>
      </c>
      <c r="Q27" s="40">
        <v>-20.144506669999998</v>
      </c>
      <c r="R27" s="152">
        <v>-3.0899600000000001E-3</v>
      </c>
      <c r="S27" s="77">
        <v>0.99984661029179722</v>
      </c>
    </row>
    <row r="28" spans="1:19" x14ac:dyDescent="0.2">
      <c r="B28" s="187" t="s">
        <v>90</v>
      </c>
      <c r="C28" s="73"/>
      <c r="D28" s="30">
        <v>-18.660960159999998</v>
      </c>
      <c r="E28" s="21"/>
      <c r="F28" s="30">
        <v>-0.39630426000000002</v>
      </c>
      <c r="G28" s="30">
        <v>-0.27776424999999999</v>
      </c>
      <c r="H28" s="30">
        <v>-3.531712E-2</v>
      </c>
      <c r="I28" s="30">
        <v>-14.220312740000001</v>
      </c>
      <c r="J28" s="21"/>
      <c r="K28" s="30">
        <v>-14.929698370000001</v>
      </c>
      <c r="L28" s="21"/>
      <c r="M28" s="30">
        <v>-0.47767725</v>
      </c>
      <c r="N28" s="30">
        <v>-11.957272270000001</v>
      </c>
      <c r="O28" s="60" t="s">
        <v>140</v>
      </c>
      <c r="Q28" s="30">
        <v>-0.67406851000000001</v>
      </c>
      <c r="R28" s="31">
        <v>-12.43494952</v>
      </c>
      <c r="S28" s="60" t="s">
        <v>140</v>
      </c>
    </row>
    <row r="29" spans="1:19" x14ac:dyDescent="0.2">
      <c r="B29" s="187" t="s">
        <v>91</v>
      </c>
      <c r="C29" s="73"/>
      <c r="D29" s="30">
        <v>0</v>
      </c>
      <c r="E29" s="21"/>
      <c r="F29" s="30">
        <v>0</v>
      </c>
      <c r="G29" s="30">
        <v>0</v>
      </c>
      <c r="H29" s="30">
        <v>0</v>
      </c>
      <c r="I29" s="30">
        <v>0</v>
      </c>
      <c r="J29" s="21"/>
      <c r="K29" s="30">
        <v>0</v>
      </c>
      <c r="L29" s="21"/>
      <c r="M29" s="30">
        <v>0</v>
      </c>
      <c r="N29" s="30">
        <v>0</v>
      </c>
      <c r="O29" s="60" t="s">
        <v>84</v>
      </c>
      <c r="Q29" s="30">
        <v>0</v>
      </c>
      <c r="R29" s="31">
        <v>0</v>
      </c>
      <c r="S29" s="60" t="s">
        <v>84</v>
      </c>
    </row>
    <row r="30" spans="1:19" x14ac:dyDescent="0.2">
      <c r="B30" s="187" t="s">
        <v>92</v>
      </c>
      <c r="C30" s="73"/>
      <c r="D30" s="30">
        <v>0</v>
      </c>
      <c r="E30" s="21"/>
      <c r="F30" s="30">
        <v>0</v>
      </c>
      <c r="G30" s="30">
        <v>0</v>
      </c>
      <c r="H30" s="30">
        <v>0</v>
      </c>
      <c r="I30" s="30">
        <v>0</v>
      </c>
      <c r="J30" s="21"/>
      <c r="K30" s="30">
        <v>0</v>
      </c>
      <c r="L30" s="21"/>
      <c r="M30" s="30">
        <v>0</v>
      </c>
      <c r="N30" s="30">
        <v>0</v>
      </c>
      <c r="O30" s="60" t="s">
        <v>84</v>
      </c>
      <c r="Q30" s="30">
        <v>0</v>
      </c>
      <c r="R30" s="31">
        <v>0</v>
      </c>
      <c r="S30" s="60" t="s">
        <v>84</v>
      </c>
    </row>
    <row r="31" spans="1:19" x14ac:dyDescent="0.2">
      <c r="B31" s="187" t="s">
        <v>93</v>
      </c>
      <c r="C31" s="73"/>
      <c r="D31" s="30">
        <v>-0.10780636</v>
      </c>
      <c r="E31" s="21"/>
      <c r="F31" s="30">
        <v>5.4364309999999999E-2</v>
      </c>
      <c r="G31" s="30">
        <v>2.6127290000000001E-2</v>
      </c>
      <c r="H31" s="30">
        <v>1.6101819999999999E-2</v>
      </c>
      <c r="I31" s="30">
        <v>-1.5243899999999999E-2</v>
      </c>
      <c r="J31" s="21"/>
      <c r="K31" s="30">
        <v>8.1349519999999995E-2</v>
      </c>
      <c r="L31" s="21"/>
      <c r="M31" s="30">
        <v>1.979831E-2</v>
      </c>
      <c r="N31" s="30">
        <v>-2.0343090000000001E-2</v>
      </c>
      <c r="O31" s="60">
        <v>-1.7786146209576272</v>
      </c>
      <c r="Q31" s="30">
        <v>8.0491599999999996E-2</v>
      </c>
      <c r="R31" s="31">
        <v>-5.4478000000000003E-4</v>
      </c>
      <c r="S31" s="60">
        <v>-1.006768159658896</v>
      </c>
    </row>
    <row r="32" spans="1:19" x14ac:dyDescent="0.2">
      <c r="B32" s="187" t="s">
        <v>94</v>
      </c>
      <c r="C32" s="73"/>
      <c r="D32" s="30">
        <v>-114.03185805</v>
      </c>
      <c r="E32" s="21"/>
      <c r="F32" s="30">
        <v>-26.317541640000002</v>
      </c>
      <c r="G32" s="30">
        <v>-29.73009918</v>
      </c>
      <c r="H32" s="30">
        <v>-24.716626940000001</v>
      </c>
      <c r="I32" s="30">
        <v>-35.917884800000003</v>
      </c>
      <c r="J32" s="21"/>
      <c r="K32" s="30">
        <v>-116.68215256000001</v>
      </c>
      <c r="L32" s="21"/>
      <c r="M32" s="30">
        <v>-25.35060842</v>
      </c>
      <c r="N32" s="30">
        <v>-30.76341536</v>
      </c>
      <c r="O32" s="60">
        <v>-3.4756566863225646E-2</v>
      </c>
      <c r="Q32" s="30">
        <v>-56.047640819999998</v>
      </c>
      <c r="R32" s="31">
        <v>-56.114023779999997</v>
      </c>
      <c r="S32" s="60">
        <v>-1.1844023946198017E-3</v>
      </c>
    </row>
    <row r="33" spans="1:20" s="14" customFormat="1" ht="13.5" customHeight="1" thickBot="1" x14ac:dyDescent="0.25">
      <c r="A33" s="188" t="s">
        <v>95</v>
      </c>
      <c r="B33" s="188" t="s">
        <v>96</v>
      </c>
      <c r="C33" s="177"/>
      <c r="D33" s="159">
        <v>-132.80662941</v>
      </c>
      <c r="E33" s="15"/>
      <c r="F33" s="159">
        <v>-36.775993020000001</v>
      </c>
      <c r="G33" s="159">
        <v>-40.009731379999998</v>
      </c>
      <c r="H33" s="159">
        <v>-29.741370939999999</v>
      </c>
      <c r="I33" s="159">
        <v>-64.532297679999999</v>
      </c>
      <c r="J33" s="15"/>
      <c r="K33" s="159">
        <v>-171.05939301999999</v>
      </c>
      <c r="L33" s="15"/>
      <c r="M33" s="159">
        <v>-25.809398439999999</v>
      </c>
      <c r="N33" s="159">
        <v>-42.7432096</v>
      </c>
      <c r="O33" s="82">
        <v>-6.8320334221649112E-2</v>
      </c>
      <c r="Q33" s="159">
        <v>-76.785724400000007</v>
      </c>
      <c r="R33" s="160">
        <v>-68.552608039999996</v>
      </c>
      <c r="S33" s="82">
        <v>0.10722196637894857</v>
      </c>
    </row>
    <row r="34" spans="1:20" ht="7.5" customHeight="1" thickBot="1" x14ac:dyDescent="0.25">
      <c r="A34" s="177"/>
      <c r="B34" s="177"/>
      <c r="C34" s="177"/>
      <c r="D34" s="21"/>
      <c r="E34" s="21"/>
      <c r="F34" s="21"/>
      <c r="G34" s="21"/>
      <c r="H34" s="21"/>
      <c r="I34" s="21"/>
      <c r="J34" s="21"/>
      <c r="K34" s="21"/>
      <c r="L34" s="21"/>
      <c r="M34" s="21"/>
      <c r="N34" s="21"/>
      <c r="O34" s="70"/>
      <c r="Q34" s="21"/>
      <c r="R34" s="21"/>
      <c r="S34" s="70"/>
    </row>
    <row r="35" spans="1:20" s="14" customFormat="1" ht="13.5" customHeight="1" thickBot="1" x14ac:dyDescent="0.25">
      <c r="A35" s="176"/>
      <c r="B35" s="176" t="s">
        <v>97</v>
      </c>
      <c r="C35" s="177"/>
      <c r="D35" s="145">
        <v>-97.293071350000005</v>
      </c>
      <c r="E35" s="15"/>
      <c r="F35" s="145">
        <v>-22.0543324</v>
      </c>
      <c r="G35" s="145">
        <v>-22.95933161</v>
      </c>
      <c r="H35" s="145">
        <v>-11.2960464</v>
      </c>
      <c r="I35" s="145">
        <v>-36.782164109999997</v>
      </c>
      <c r="J35" s="15"/>
      <c r="K35" s="145">
        <v>-93.091874520000005</v>
      </c>
      <c r="L35" s="15"/>
      <c r="M35" s="145">
        <v>-2.0244095299999998</v>
      </c>
      <c r="N35" s="145">
        <v>-18.169905239999999</v>
      </c>
      <c r="O35" s="147">
        <v>0.20860478220167147</v>
      </c>
      <c r="Q35" s="145">
        <v>-45.013664009999999</v>
      </c>
      <c r="R35" s="146">
        <v>-20.194314769999998</v>
      </c>
      <c r="S35" s="147">
        <v>0.55137367254721292</v>
      </c>
    </row>
    <row r="36" spans="1:20" ht="7.5" customHeight="1" thickBot="1" x14ac:dyDescent="0.25">
      <c r="B36" s="177"/>
      <c r="C36" s="177"/>
      <c r="D36" s="21"/>
      <c r="E36" s="21"/>
      <c r="F36" s="21"/>
      <c r="G36" s="21"/>
      <c r="H36" s="21"/>
      <c r="I36" s="21"/>
      <c r="J36" s="21"/>
      <c r="K36" s="21"/>
      <c r="L36" s="21"/>
      <c r="M36" s="21"/>
      <c r="N36" s="21"/>
      <c r="O36" s="70"/>
      <c r="Q36" s="21"/>
      <c r="R36" s="21"/>
      <c r="S36" s="70"/>
    </row>
    <row r="37" spans="1:20" x14ac:dyDescent="0.2">
      <c r="A37" s="195"/>
      <c r="B37" s="196" t="s">
        <v>98</v>
      </c>
      <c r="C37" s="197"/>
      <c r="D37" s="40">
        <v>0</v>
      </c>
      <c r="E37" s="21"/>
      <c r="F37" s="40">
        <v>0</v>
      </c>
      <c r="G37" s="40">
        <v>0</v>
      </c>
      <c r="H37" s="40">
        <v>0</v>
      </c>
      <c r="I37" s="40">
        <v>0</v>
      </c>
      <c r="J37" s="21"/>
      <c r="K37" s="40">
        <v>0</v>
      </c>
      <c r="L37" s="21"/>
      <c r="M37" s="40">
        <v>0</v>
      </c>
      <c r="N37" s="40">
        <v>0</v>
      </c>
      <c r="O37" s="77" t="s">
        <v>84</v>
      </c>
      <c r="P37" s="61"/>
      <c r="Q37" s="40">
        <v>0</v>
      </c>
      <c r="R37" s="152">
        <v>0</v>
      </c>
      <c r="S37" s="77" t="s">
        <v>84</v>
      </c>
      <c r="T37" s="61"/>
    </row>
    <row r="38" spans="1:20" ht="13.5" thickBot="1" x14ac:dyDescent="0.25">
      <c r="A38" s="190"/>
      <c r="B38" s="190" t="s">
        <v>99</v>
      </c>
      <c r="C38" s="181"/>
      <c r="D38" s="34">
        <v>-97.293071350000005</v>
      </c>
      <c r="E38" s="21"/>
      <c r="F38" s="34">
        <v>-22.0543324</v>
      </c>
      <c r="G38" s="34">
        <v>-22.95933161</v>
      </c>
      <c r="H38" s="34">
        <v>-11.2960464</v>
      </c>
      <c r="I38" s="34">
        <v>-36.782164109999997</v>
      </c>
      <c r="J38" s="21"/>
      <c r="K38" s="34">
        <v>-93.091874520000005</v>
      </c>
      <c r="L38" s="21"/>
      <c r="M38" s="34">
        <v>-2.0244095299999998</v>
      </c>
      <c r="N38" s="34">
        <v>-18.169905239999999</v>
      </c>
      <c r="O38" s="69">
        <v>0.20860478220167147</v>
      </c>
      <c r="Q38" s="34">
        <v>-45.013664009999999</v>
      </c>
      <c r="R38" s="35">
        <v>-20.194314769999998</v>
      </c>
      <c r="S38" s="69">
        <v>0.55137367254721292</v>
      </c>
    </row>
    <row r="39" spans="1:20" ht="7.5" customHeight="1" thickBot="1" x14ac:dyDescent="0.25">
      <c r="B39" s="177"/>
      <c r="C39" s="177"/>
      <c r="D39" s="21"/>
      <c r="E39" s="21"/>
      <c r="F39" s="21"/>
      <c r="G39" s="21"/>
      <c r="H39" s="21"/>
      <c r="I39" s="21"/>
      <c r="J39" s="21"/>
      <c r="K39" s="21"/>
      <c r="L39" s="21"/>
      <c r="M39" s="21"/>
      <c r="N39" s="21"/>
      <c r="O39" s="70"/>
      <c r="Q39" s="21"/>
      <c r="R39" s="21"/>
      <c r="S39" s="70"/>
    </row>
    <row r="40" spans="1:20" s="197" customFormat="1" x14ac:dyDescent="0.2">
      <c r="A40" s="195" t="s">
        <v>100</v>
      </c>
      <c r="B40" s="196" t="s">
        <v>101</v>
      </c>
      <c r="D40" s="40">
        <v>-19.86998603</v>
      </c>
      <c r="E40" s="21"/>
      <c r="F40" s="40">
        <v>-11.79469415</v>
      </c>
      <c r="G40" s="40">
        <v>-5.5059646600000001</v>
      </c>
      <c r="H40" s="40">
        <v>12.32993426</v>
      </c>
      <c r="I40" s="40">
        <v>1.7507421700000001</v>
      </c>
      <c r="J40" s="21"/>
      <c r="K40" s="40">
        <v>-3.2199823799999998</v>
      </c>
      <c r="L40" s="21"/>
      <c r="M40" s="40">
        <v>0.59826078999999999</v>
      </c>
      <c r="N40" s="40">
        <v>-15.186721309999999</v>
      </c>
      <c r="O40" s="77">
        <v>-1.75823080019551</v>
      </c>
      <c r="P40" s="1"/>
      <c r="Q40" s="40">
        <v>-17.300658810000002</v>
      </c>
      <c r="R40" s="152">
        <v>-14.58846052</v>
      </c>
      <c r="S40" s="77">
        <v>0.15676849765006154</v>
      </c>
      <c r="T40" s="1"/>
    </row>
    <row r="41" spans="1:20" s="197" customFormat="1" x14ac:dyDescent="0.2">
      <c r="A41" s="197" t="s">
        <v>102</v>
      </c>
      <c r="B41" s="198" t="s">
        <v>103</v>
      </c>
      <c r="D41" s="200">
        <v>8.8844357600000006</v>
      </c>
      <c r="E41" s="21"/>
      <c r="F41" s="200">
        <v>6.2637851600000003</v>
      </c>
      <c r="G41" s="200">
        <v>2.1853005300000001</v>
      </c>
      <c r="H41" s="200">
        <v>-9.6748664800000004</v>
      </c>
      <c r="I41" s="200">
        <v>-3.3160782800000002</v>
      </c>
      <c r="J41" s="21"/>
      <c r="K41" s="200">
        <v>-4.5418590700000001</v>
      </c>
      <c r="L41" s="21"/>
      <c r="M41" s="200">
        <v>-1.7239510300000001</v>
      </c>
      <c r="N41" s="200">
        <v>11.740418160000001</v>
      </c>
      <c r="O41" s="202">
        <v>4.3724501499114181</v>
      </c>
      <c r="P41" s="1"/>
      <c r="Q41" s="200">
        <v>8.4490856900000004</v>
      </c>
      <c r="R41" s="201">
        <v>10.016467130000001</v>
      </c>
      <c r="S41" s="202">
        <v>0.18550900032356046</v>
      </c>
      <c r="T41" s="1"/>
    </row>
    <row r="42" spans="1:20" s="14" customFormat="1" ht="13.5" customHeight="1" thickBot="1" x14ac:dyDescent="0.25">
      <c r="A42" s="188"/>
      <c r="B42" s="188" t="s">
        <v>104</v>
      </c>
      <c r="C42" s="177"/>
      <c r="D42" s="159">
        <v>-10.985550269999999</v>
      </c>
      <c r="E42" s="15"/>
      <c r="F42" s="159">
        <v>-5.5309089900000004</v>
      </c>
      <c r="G42" s="159">
        <v>-3.3206641299999999</v>
      </c>
      <c r="H42" s="159">
        <v>2.65506778</v>
      </c>
      <c r="I42" s="159">
        <v>-1.5653361100000001</v>
      </c>
      <c r="J42" s="15"/>
      <c r="K42" s="159">
        <v>-7.7618414500000004</v>
      </c>
      <c r="L42" s="15"/>
      <c r="M42" s="159">
        <v>-1.12569024</v>
      </c>
      <c r="N42" s="159">
        <v>-3.4463031499999999</v>
      </c>
      <c r="O42" s="82">
        <v>-3.7835509729796109E-2</v>
      </c>
      <c r="Q42" s="159">
        <v>-8.8515731199999994</v>
      </c>
      <c r="R42" s="160">
        <v>-4.5719933900000003</v>
      </c>
      <c r="S42" s="82">
        <v>0.48348239030306961</v>
      </c>
    </row>
    <row r="43" spans="1:20" ht="7.5" customHeight="1" thickBot="1" x14ac:dyDescent="0.25">
      <c r="B43" s="177"/>
      <c r="C43" s="177"/>
      <c r="D43" s="21"/>
      <c r="E43" s="21"/>
      <c r="F43" s="21"/>
      <c r="G43" s="21"/>
      <c r="H43" s="21"/>
      <c r="I43" s="21"/>
      <c r="J43" s="21"/>
      <c r="K43" s="21"/>
      <c r="L43" s="21"/>
      <c r="M43" s="21"/>
      <c r="N43" s="21"/>
      <c r="O43" s="70"/>
      <c r="Q43" s="21"/>
      <c r="R43" s="21"/>
      <c r="S43" s="70"/>
    </row>
    <row r="44" spans="1:20" x14ac:dyDescent="0.2">
      <c r="A44" s="189"/>
      <c r="B44" s="149" t="s">
        <v>105</v>
      </c>
      <c r="C44" s="150"/>
      <c r="D44" s="40">
        <v>7.5472200100000002</v>
      </c>
      <c r="E44" s="21"/>
      <c r="F44" s="40">
        <v>4.9167578199999999</v>
      </c>
      <c r="G44" s="40">
        <v>1.4863945300000001</v>
      </c>
      <c r="H44" s="40">
        <v>-4.73747819</v>
      </c>
      <c r="I44" s="40">
        <v>-0.95755608000000003</v>
      </c>
      <c r="J44" s="21"/>
      <c r="K44" s="40">
        <v>0.70811807999999998</v>
      </c>
      <c r="L44" s="21"/>
      <c r="M44" s="40">
        <v>-1.16964413</v>
      </c>
      <c r="N44" s="40">
        <v>0.20047678999999999</v>
      </c>
      <c r="O44" s="77">
        <v>-0.86512545225795467</v>
      </c>
      <c r="Q44" s="40">
        <v>6.40315235</v>
      </c>
      <c r="R44" s="152">
        <v>-0.96916734000000004</v>
      </c>
      <c r="S44" s="77">
        <v>-1.1513578448590249</v>
      </c>
    </row>
    <row r="45" spans="1:20" s="14" customFormat="1" ht="13.5" customHeight="1" thickBot="1" x14ac:dyDescent="0.25">
      <c r="A45" s="203"/>
      <c r="B45" s="203" t="s">
        <v>106</v>
      </c>
      <c r="C45" s="204"/>
      <c r="D45" s="159">
        <v>-3.4383302599999999</v>
      </c>
      <c r="E45" s="15"/>
      <c r="F45" s="159">
        <v>-0.61415116999999997</v>
      </c>
      <c r="G45" s="159">
        <v>-1.8342696000000001</v>
      </c>
      <c r="H45" s="159">
        <v>-2.08241041</v>
      </c>
      <c r="I45" s="159">
        <v>-2.5228921899999999</v>
      </c>
      <c r="J45" s="15"/>
      <c r="K45" s="159">
        <v>-7.0537233700000002</v>
      </c>
      <c r="L45" s="15"/>
      <c r="M45" s="159">
        <v>-2.29533437</v>
      </c>
      <c r="N45" s="159">
        <v>-3.2458263600000001</v>
      </c>
      <c r="O45" s="82">
        <v>-0.76954705022642256</v>
      </c>
      <c r="Q45" s="159">
        <v>-2.4484207699999998</v>
      </c>
      <c r="R45" s="160">
        <v>-5.5411607299999996</v>
      </c>
      <c r="S45" s="82">
        <v>-1.2631570512285761</v>
      </c>
    </row>
    <row r="46" spans="1:20" ht="7.5" customHeight="1" thickBot="1" x14ac:dyDescent="0.25">
      <c r="B46" s="177"/>
      <c r="C46" s="177"/>
      <c r="D46" s="21"/>
      <c r="E46" s="21"/>
      <c r="F46" s="21"/>
      <c r="G46" s="21"/>
      <c r="H46" s="21"/>
      <c r="I46" s="21"/>
      <c r="J46" s="21"/>
      <c r="K46" s="21"/>
      <c r="L46" s="21"/>
      <c r="M46" s="21"/>
      <c r="N46" s="21"/>
      <c r="O46" s="70"/>
      <c r="Q46" s="21"/>
      <c r="R46" s="21"/>
      <c r="S46" s="70"/>
    </row>
    <row r="47" spans="1:20" s="14" customFormat="1" ht="13.5" customHeight="1" thickBot="1" x14ac:dyDescent="0.25">
      <c r="A47" s="176"/>
      <c r="B47" s="176" t="s">
        <v>107</v>
      </c>
      <c r="C47" s="177"/>
      <c r="D47" s="145">
        <v>-100.73140161000001</v>
      </c>
      <c r="E47" s="15"/>
      <c r="F47" s="145">
        <v>-22.668483569999999</v>
      </c>
      <c r="G47" s="145">
        <v>-24.793601209999999</v>
      </c>
      <c r="H47" s="145">
        <v>-13.378456809999999</v>
      </c>
      <c r="I47" s="145">
        <v>-39.305056299999997</v>
      </c>
      <c r="J47" s="15"/>
      <c r="K47" s="145">
        <v>-100.14559789</v>
      </c>
      <c r="L47" s="15"/>
      <c r="M47" s="145">
        <v>-4.3197438999999997</v>
      </c>
      <c r="N47" s="145">
        <v>-21.415731600000001</v>
      </c>
      <c r="O47" s="147">
        <v>0.13623957171004275</v>
      </c>
      <c r="Q47" s="145">
        <v>-47.462084779999998</v>
      </c>
      <c r="R47" s="146">
        <v>-25.7354755</v>
      </c>
      <c r="S47" s="147">
        <v>0.45776769774671494</v>
      </c>
    </row>
    <row r="48" spans="1:20" ht="7.5" customHeight="1" thickBot="1" x14ac:dyDescent="0.25">
      <c r="B48" s="177"/>
      <c r="C48" s="177"/>
      <c r="D48" s="21"/>
      <c r="E48" s="21"/>
      <c r="F48" s="21"/>
      <c r="G48" s="21"/>
      <c r="H48" s="21"/>
      <c r="I48" s="21"/>
      <c r="J48" s="21"/>
      <c r="K48" s="21"/>
      <c r="L48" s="21"/>
      <c r="M48" s="21"/>
      <c r="N48" s="21"/>
      <c r="O48" s="70"/>
      <c r="Q48" s="21"/>
      <c r="R48" s="21"/>
      <c r="S48" s="70"/>
    </row>
    <row r="49" spans="1:19" x14ac:dyDescent="0.2">
      <c r="A49" s="189" t="s">
        <v>108</v>
      </c>
      <c r="B49" s="149" t="s">
        <v>109</v>
      </c>
      <c r="C49" s="150"/>
      <c r="D49" s="205">
        <v>1.7933045400000001</v>
      </c>
      <c r="E49" s="21"/>
      <c r="F49" s="205">
        <v>2.8746738999999999</v>
      </c>
      <c r="G49" s="205">
        <v>3.77094935</v>
      </c>
      <c r="H49" s="205">
        <v>-4.6329775</v>
      </c>
      <c r="I49" s="205">
        <v>-0.58244295999999995</v>
      </c>
      <c r="J49" s="21"/>
      <c r="K49" s="205">
        <v>1.4302027900000001</v>
      </c>
      <c r="L49" s="21"/>
      <c r="M49" s="205">
        <v>-1.1422418299999999</v>
      </c>
      <c r="N49" s="205">
        <v>1.2263109299999999</v>
      </c>
      <c r="O49" s="77">
        <v>-0.67480047696742473</v>
      </c>
      <c r="Q49" s="205">
        <v>6.6456232499999999</v>
      </c>
      <c r="R49" s="152">
        <v>8.4069099999999994E-2</v>
      </c>
      <c r="S49" s="77">
        <v>-0.9873497041831254</v>
      </c>
    </row>
    <row r="50" spans="1:19" x14ac:dyDescent="0.2">
      <c r="A50" s="1" t="s">
        <v>110</v>
      </c>
      <c r="B50" s="206" t="s">
        <v>111</v>
      </c>
      <c r="C50" s="181"/>
      <c r="D50" s="30">
        <v>-7.5472200100000002</v>
      </c>
      <c r="E50" s="21"/>
      <c r="F50" s="30">
        <v>-4.9167578199999999</v>
      </c>
      <c r="G50" s="30">
        <v>-1.4863945300000001</v>
      </c>
      <c r="H50" s="30">
        <v>4.73747819</v>
      </c>
      <c r="I50" s="30">
        <v>0.95755608000000003</v>
      </c>
      <c r="J50" s="21"/>
      <c r="K50" s="30">
        <v>-0.70811807999999998</v>
      </c>
      <c r="L50" s="21"/>
      <c r="M50" s="30">
        <v>1.16964413</v>
      </c>
      <c r="N50" s="30">
        <v>-0.20047678999999999</v>
      </c>
      <c r="O50" s="60">
        <v>0.86512545225795467</v>
      </c>
      <c r="Q50" s="30">
        <v>-6.40315235</v>
      </c>
      <c r="R50" s="31">
        <v>0.96916734000000004</v>
      </c>
      <c r="S50" s="60">
        <v>1.1513578448590249</v>
      </c>
    </row>
    <row r="51" spans="1:19" x14ac:dyDescent="0.2">
      <c r="A51" s="1" t="s">
        <v>112</v>
      </c>
      <c r="B51" s="206" t="s">
        <v>113</v>
      </c>
      <c r="C51" s="181"/>
      <c r="D51" s="30">
        <v>-0.18843291000000001</v>
      </c>
      <c r="E51" s="21"/>
      <c r="F51" s="30">
        <v>-0.45784027999999999</v>
      </c>
      <c r="G51" s="30">
        <v>0.79136530000000005</v>
      </c>
      <c r="H51" s="30">
        <v>-2.956075E-2</v>
      </c>
      <c r="I51" s="30">
        <v>-0.44845090999999998</v>
      </c>
      <c r="J51" s="21"/>
      <c r="K51" s="30">
        <v>-0.14448664</v>
      </c>
      <c r="L51" s="21"/>
      <c r="M51" s="30">
        <v>2.5160767900000001</v>
      </c>
      <c r="N51" s="30">
        <v>-1.8774571099999999</v>
      </c>
      <c r="O51" s="60">
        <v>-3.3724278913922552</v>
      </c>
      <c r="Q51" s="30">
        <v>0.33352502000000001</v>
      </c>
      <c r="R51" s="31">
        <v>0.63861968000000002</v>
      </c>
      <c r="S51" s="60">
        <v>0.9147579392994265</v>
      </c>
    </row>
    <row r="52" spans="1:19" s="14" customFormat="1" ht="13.5" customHeight="1" thickBot="1" x14ac:dyDescent="0.25">
      <c r="A52" s="188"/>
      <c r="B52" s="188" t="s">
        <v>114</v>
      </c>
      <c r="C52" s="177"/>
      <c r="D52" s="159">
        <v>-5.9423483800000003</v>
      </c>
      <c r="E52" s="15"/>
      <c r="F52" s="159">
        <v>-2.4999242000000002</v>
      </c>
      <c r="G52" s="159">
        <v>3.0759201200000001</v>
      </c>
      <c r="H52" s="159">
        <v>7.4939939999999997E-2</v>
      </c>
      <c r="I52" s="159">
        <v>-7.333779E-2</v>
      </c>
      <c r="J52" s="15"/>
      <c r="K52" s="159">
        <v>0.57759806999999996</v>
      </c>
      <c r="L52" s="15"/>
      <c r="M52" s="159">
        <v>2.5434790899999999</v>
      </c>
      <c r="N52" s="159">
        <v>-0.85162296999999998</v>
      </c>
      <c r="O52" s="82">
        <v>-1.2768677133267037</v>
      </c>
      <c r="Q52" s="159">
        <v>0.57599591999999999</v>
      </c>
      <c r="R52" s="160">
        <v>1.69185612</v>
      </c>
      <c r="S52" s="82">
        <v>1.9372710140030158</v>
      </c>
    </row>
    <row r="53" spans="1:19" ht="7.5" customHeight="1" thickBot="1" x14ac:dyDescent="0.25">
      <c r="B53" s="177"/>
      <c r="C53" s="177"/>
      <c r="D53" s="21"/>
      <c r="E53" s="21"/>
      <c r="F53" s="21"/>
      <c r="G53" s="21"/>
      <c r="H53" s="21"/>
      <c r="I53" s="21"/>
      <c r="J53" s="21"/>
      <c r="K53" s="21"/>
      <c r="L53" s="21"/>
      <c r="M53" s="21"/>
      <c r="N53" s="21"/>
      <c r="O53" s="70"/>
      <c r="Q53" s="21"/>
      <c r="R53" s="21"/>
      <c r="S53" s="70"/>
    </row>
    <row r="54" spans="1:19" x14ac:dyDescent="0.2">
      <c r="A54" s="189" t="s">
        <v>115</v>
      </c>
      <c r="B54" s="207" t="s">
        <v>116</v>
      </c>
      <c r="C54" s="181"/>
      <c r="D54" s="40">
        <v>1507.3235233600001</v>
      </c>
      <c r="E54" s="21"/>
      <c r="F54" s="40">
        <v>394.67741366000001</v>
      </c>
      <c r="G54" s="40">
        <v>380.07623226999999</v>
      </c>
      <c r="H54" s="40">
        <v>381.36278970000001</v>
      </c>
      <c r="I54" s="40">
        <v>534.73164739000003</v>
      </c>
      <c r="J54" s="21"/>
      <c r="K54" s="40">
        <v>1690.8480830200001</v>
      </c>
      <c r="L54" s="21"/>
      <c r="M54" s="40">
        <v>395.46453717000003</v>
      </c>
      <c r="N54" s="40">
        <v>406.47104582999998</v>
      </c>
      <c r="O54" s="77">
        <v>6.94461040153901E-2</v>
      </c>
      <c r="Q54" s="40">
        <v>774.75364592999995</v>
      </c>
      <c r="R54" s="152">
        <v>801.93558299999995</v>
      </c>
      <c r="S54" s="77">
        <v>3.5084619753381487E-2</v>
      </c>
    </row>
    <row r="55" spans="1:19" x14ac:dyDescent="0.2">
      <c r="A55" s="1" t="s">
        <v>117</v>
      </c>
      <c r="B55" s="206" t="s">
        <v>118</v>
      </c>
      <c r="C55" s="181"/>
      <c r="D55" s="30">
        <v>-1407.5151737000001</v>
      </c>
      <c r="E55" s="21"/>
      <c r="F55" s="30">
        <v>-362.29382614999997</v>
      </c>
      <c r="G55" s="30">
        <v>-361.84840386000002</v>
      </c>
      <c r="H55" s="30">
        <v>-357.00749105</v>
      </c>
      <c r="I55" s="30">
        <v>-511.52456244000001</v>
      </c>
      <c r="J55" s="21"/>
      <c r="K55" s="30">
        <v>-1592.6742835</v>
      </c>
      <c r="L55" s="21"/>
      <c r="M55" s="30">
        <v>-372.15173798000001</v>
      </c>
      <c r="N55" s="30">
        <v>-398.43300978000002</v>
      </c>
      <c r="O55" s="60">
        <v>-0.10110478733562321</v>
      </c>
      <c r="Q55" s="30">
        <v>-724.14223001000005</v>
      </c>
      <c r="R55" s="31">
        <v>-770.58474776000003</v>
      </c>
      <c r="S55" s="60">
        <v>-6.4134524718104935E-2</v>
      </c>
    </row>
    <row r="56" spans="1:19" s="14" customFormat="1" ht="13.5" customHeight="1" thickBot="1" x14ac:dyDescent="0.25">
      <c r="A56" s="188"/>
      <c r="B56" s="188" t="s">
        <v>119</v>
      </c>
      <c r="C56" s="177"/>
      <c r="D56" s="159">
        <v>99.808349660000005</v>
      </c>
      <c r="E56" s="15"/>
      <c r="F56" s="159">
        <v>32.383587509999998</v>
      </c>
      <c r="G56" s="159">
        <v>18.227828410000001</v>
      </c>
      <c r="H56" s="159">
        <v>24.355298650000002</v>
      </c>
      <c r="I56" s="159">
        <v>23.207084949999999</v>
      </c>
      <c r="J56" s="15"/>
      <c r="K56" s="159">
        <v>98.173799520000003</v>
      </c>
      <c r="L56" s="15"/>
      <c r="M56" s="159">
        <v>23.31279919</v>
      </c>
      <c r="N56" s="159">
        <v>8.0380360500000005</v>
      </c>
      <c r="O56" s="82">
        <v>-0.55902393476612722</v>
      </c>
      <c r="Q56" s="159">
        <v>50.611415919999999</v>
      </c>
      <c r="R56" s="160">
        <v>31.350835239999999</v>
      </c>
      <c r="S56" s="82">
        <v>-0.38055802885350298</v>
      </c>
    </row>
    <row r="57" spans="1:19" ht="7.5" customHeight="1" thickBot="1" x14ac:dyDescent="0.25">
      <c r="B57" s="177"/>
      <c r="C57" s="177"/>
      <c r="D57" s="21"/>
      <c r="E57" s="21"/>
      <c r="F57" s="21"/>
      <c r="G57" s="21"/>
      <c r="H57" s="21"/>
      <c r="I57" s="21"/>
      <c r="J57" s="21"/>
      <c r="K57" s="21"/>
      <c r="L57" s="21"/>
      <c r="M57" s="21"/>
      <c r="N57" s="21"/>
      <c r="O57" s="70"/>
      <c r="Q57" s="21"/>
      <c r="R57" s="21"/>
      <c r="S57" s="70"/>
    </row>
    <row r="58" spans="1:19" s="14" customFormat="1" ht="13.5" customHeight="1" thickBot="1" x14ac:dyDescent="0.25">
      <c r="A58" s="208"/>
      <c r="B58" s="208" t="s">
        <v>120</v>
      </c>
      <c r="C58" s="209"/>
      <c r="D58" s="145">
        <v>17.137381359999999</v>
      </c>
      <c r="E58" s="15"/>
      <c r="F58" s="145">
        <v>8.9234205899999992</v>
      </c>
      <c r="G58" s="145">
        <v>7.2129100199999998</v>
      </c>
      <c r="H58" s="145">
        <v>21.955560699999999</v>
      </c>
      <c r="I58" s="145">
        <v>-12.52740783</v>
      </c>
      <c r="J58" s="15"/>
      <c r="K58" s="145">
        <v>25.56448348</v>
      </c>
      <c r="L58" s="15"/>
      <c r="M58" s="145">
        <v>26.89382303</v>
      </c>
      <c r="N58" s="145">
        <v>-10.317201150000001</v>
      </c>
      <c r="O58" s="147">
        <v>-2.4303798496574065</v>
      </c>
      <c r="Q58" s="145">
        <v>16.136330610000002</v>
      </c>
      <c r="R58" s="146">
        <v>16.576621880000001</v>
      </c>
      <c r="S58" s="147">
        <v>2.7285712014796119E-2</v>
      </c>
    </row>
    <row r="59" spans="1:19" ht="7.5" customHeight="1" thickBot="1" x14ac:dyDescent="0.25">
      <c r="B59" s="209"/>
      <c r="C59" s="209"/>
      <c r="D59" s="21"/>
      <c r="E59" s="21"/>
      <c r="F59" s="21"/>
      <c r="G59" s="21"/>
      <c r="H59" s="21"/>
      <c r="I59" s="21"/>
      <c r="J59" s="21"/>
      <c r="K59" s="21"/>
      <c r="L59" s="21"/>
      <c r="M59" s="21"/>
      <c r="N59" s="21"/>
      <c r="O59" s="70"/>
      <c r="Q59" s="21"/>
      <c r="R59" s="21"/>
      <c r="S59" s="70"/>
    </row>
    <row r="60" spans="1:19" x14ac:dyDescent="0.2">
      <c r="A60" s="189" t="s">
        <v>121</v>
      </c>
      <c r="B60" s="210" t="s">
        <v>122</v>
      </c>
      <c r="C60" s="211"/>
      <c r="D60" s="205">
        <v>0</v>
      </c>
      <c r="E60" s="21"/>
      <c r="F60" s="205">
        <v>0</v>
      </c>
      <c r="G60" s="205">
        <v>0</v>
      </c>
      <c r="H60" s="205">
        <v>0</v>
      </c>
      <c r="I60" s="205">
        <v>0</v>
      </c>
      <c r="J60" s="21"/>
      <c r="K60" s="205">
        <v>0</v>
      </c>
      <c r="L60" s="21"/>
      <c r="M60" s="205">
        <v>0</v>
      </c>
      <c r="N60" s="205">
        <v>0</v>
      </c>
      <c r="O60" s="213" t="s">
        <v>84</v>
      </c>
      <c r="Q60" s="205">
        <v>0</v>
      </c>
      <c r="R60" s="212">
        <v>0</v>
      </c>
      <c r="S60" s="213" t="s">
        <v>84</v>
      </c>
    </row>
    <row r="61" spans="1:19" s="14" customFormat="1" ht="13.5" customHeight="1" thickBot="1" x14ac:dyDescent="0.25">
      <c r="A61" s="214"/>
      <c r="B61" s="214" t="s">
        <v>41</v>
      </c>
      <c r="C61" s="209"/>
      <c r="D61" s="159">
        <v>17.137381359999999</v>
      </c>
      <c r="E61" s="15"/>
      <c r="F61" s="159">
        <v>8.9234205899999992</v>
      </c>
      <c r="G61" s="159">
        <v>7.2129100199999998</v>
      </c>
      <c r="H61" s="159">
        <v>21.955560699999999</v>
      </c>
      <c r="I61" s="159">
        <v>-12.52740783</v>
      </c>
      <c r="J61" s="15"/>
      <c r="K61" s="159">
        <v>25.56448348</v>
      </c>
      <c r="L61" s="15"/>
      <c r="M61" s="159">
        <v>26.89382303</v>
      </c>
      <c r="N61" s="159">
        <v>-10.317201150000001</v>
      </c>
      <c r="O61" s="82">
        <v>-2.4303798496574065</v>
      </c>
      <c r="Q61" s="159">
        <v>16.136330610000002</v>
      </c>
      <c r="R61" s="160">
        <v>16.576621880000001</v>
      </c>
      <c r="S61" s="82">
        <v>2.7285712014796119E-2</v>
      </c>
    </row>
    <row r="62" spans="1:19" ht="7.5" customHeight="1" thickBot="1" x14ac:dyDescent="0.25">
      <c r="B62" s="209"/>
      <c r="C62" s="209"/>
      <c r="D62" s="21"/>
      <c r="E62" s="21"/>
      <c r="F62" s="21"/>
      <c r="G62" s="21"/>
      <c r="H62" s="21"/>
      <c r="I62" s="21"/>
      <c r="J62" s="21"/>
      <c r="K62" s="21"/>
      <c r="L62" s="21"/>
      <c r="M62" s="21"/>
      <c r="N62" s="21"/>
      <c r="O62" s="70"/>
      <c r="Q62" s="21"/>
      <c r="R62" s="21"/>
      <c r="S62" s="70"/>
    </row>
    <row r="63" spans="1:19" x14ac:dyDescent="0.2">
      <c r="A63" s="189" t="s">
        <v>123</v>
      </c>
      <c r="B63" s="215" t="s">
        <v>124</v>
      </c>
      <c r="C63" s="216"/>
      <c r="D63" s="40">
        <v>-96.501162949999994</v>
      </c>
      <c r="E63" s="21"/>
      <c r="F63" s="40">
        <v>-25.71112703</v>
      </c>
      <c r="G63" s="40">
        <v>-22.71664985</v>
      </c>
      <c r="H63" s="40">
        <v>-23.94938612</v>
      </c>
      <c r="I63" s="40">
        <v>-29.622413980000001</v>
      </c>
      <c r="J63" s="21"/>
      <c r="K63" s="40">
        <v>-101.99957698</v>
      </c>
      <c r="L63" s="21"/>
      <c r="M63" s="40">
        <v>-28.07384558</v>
      </c>
      <c r="N63" s="40">
        <v>-27.23391531</v>
      </c>
      <c r="O63" s="77">
        <v>-0.19885262526947833</v>
      </c>
      <c r="Q63" s="40">
        <v>-48.427776880000003</v>
      </c>
      <c r="R63" s="152">
        <v>-55.307760889999997</v>
      </c>
      <c r="S63" s="77">
        <v>-0.14206689741401968</v>
      </c>
    </row>
    <row r="64" spans="1:19" x14ac:dyDescent="0.2">
      <c r="A64" s="1" t="s">
        <v>125</v>
      </c>
      <c r="B64" s="217" t="s">
        <v>126</v>
      </c>
      <c r="C64" s="216"/>
      <c r="D64" s="30">
        <v>-27.83937998</v>
      </c>
      <c r="E64" s="21"/>
      <c r="F64" s="30">
        <v>-6.8803279999999994E-2</v>
      </c>
      <c r="G64" s="30">
        <v>-3.6405944300000002</v>
      </c>
      <c r="H64" s="30">
        <v>6.4636693699999999</v>
      </c>
      <c r="I64" s="30">
        <v>-13.780407629999999</v>
      </c>
      <c r="J64" s="21"/>
      <c r="K64" s="30">
        <v>-11.02613597</v>
      </c>
      <c r="L64" s="21"/>
      <c r="M64" s="30">
        <v>-4.5879035400000001</v>
      </c>
      <c r="N64" s="30">
        <v>14.7053978</v>
      </c>
      <c r="O64" s="60">
        <v>5.0392848153646161</v>
      </c>
      <c r="Q64" s="30">
        <v>-3.7093977100000002</v>
      </c>
      <c r="R64" s="31">
        <v>10.117494260000001</v>
      </c>
      <c r="S64" s="60">
        <v>3.727530195191715</v>
      </c>
    </row>
    <row r="65" spans="1:21" s="14" customFormat="1" ht="13.5" customHeight="1" x14ac:dyDescent="0.2">
      <c r="A65" s="209"/>
      <c r="B65" s="209" t="s">
        <v>127</v>
      </c>
      <c r="C65" s="209"/>
      <c r="D65" s="26">
        <v>-107.20316157000001</v>
      </c>
      <c r="E65" s="15"/>
      <c r="F65" s="26">
        <v>-16.856509719999998</v>
      </c>
      <c r="G65" s="26">
        <v>-19.144334260000001</v>
      </c>
      <c r="H65" s="26">
        <v>4.4698439499999996</v>
      </c>
      <c r="I65" s="26">
        <v>-55.930229439999998</v>
      </c>
      <c r="J65" s="15"/>
      <c r="K65" s="26">
        <v>-87.461229470000006</v>
      </c>
      <c r="L65" s="15"/>
      <c r="M65" s="26">
        <v>-5.7679260899999996</v>
      </c>
      <c r="N65" s="26">
        <v>-22.845718659999999</v>
      </c>
      <c r="O65" s="64">
        <v>-0.19334098275402753</v>
      </c>
      <c r="Q65" s="26">
        <v>-36.000843979999999</v>
      </c>
      <c r="R65" s="27">
        <v>-28.613644749999999</v>
      </c>
      <c r="S65" s="64">
        <v>0.20519516803839111</v>
      </c>
    </row>
    <row r="66" spans="1:21" x14ac:dyDescent="0.2">
      <c r="B66" s="206" t="s">
        <v>128</v>
      </c>
      <c r="C66" s="181"/>
      <c r="D66" s="30">
        <v>0</v>
      </c>
      <c r="E66" s="21"/>
      <c r="F66" s="30">
        <v>0</v>
      </c>
      <c r="G66" s="30">
        <v>0</v>
      </c>
      <c r="H66" s="30">
        <v>0</v>
      </c>
      <c r="I66" s="30">
        <v>0</v>
      </c>
      <c r="J66" s="21"/>
      <c r="K66" s="30">
        <v>0</v>
      </c>
      <c r="L66" s="21"/>
      <c r="M66" s="30">
        <v>0</v>
      </c>
      <c r="N66" s="30">
        <v>0</v>
      </c>
      <c r="O66" s="60" t="s">
        <v>84</v>
      </c>
      <c r="Q66" s="30">
        <v>0</v>
      </c>
      <c r="R66" s="31">
        <v>0</v>
      </c>
      <c r="S66" s="60" t="s">
        <v>84</v>
      </c>
    </row>
    <row r="67" spans="1:21" ht="13.5" customHeight="1" thickBot="1" x14ac:dyDescent="0.25">
      <c r="A67" s="252"/>
      <c r="B67" s="186" t="s">
        <v>129</v>
      </c>
      <c r="C67" s="177"/>
      <c r="D67" s="159">
        <v>-107.20316157000001</v>
      </c>
      <c r="E67" s="15"/>
      <c r="F67" s="159">
        <v>-16.856509719999998</v>
      </c>
      <c r="G67" s="159">
        <v>-19.144334260000001</v>
      </c>
      <c r="H67" s="159">
        <v>4.4698439499999996</v>
      </c>
      <c r="I67" s="159">
        <v>-55.930229439999998</v>
      </c>
      <c r="J67" s="15"/>
      <c r="K67" s="159">
        <v>-87.461229470000006</v>
      </c>
      <c r="L67" s="15"/>
      <c r="M67" s="159">
        <v>-5.7679260899999996</v>
      </c>
      <c r="N67" s="159">
        <v>-22.845718659999999</v>
      </c>
      <c r="O67" s="82">
        <v>-0.19334098275402753</v>
      </c>
      <c r="P67" s="14"/>
      <c r="Q67" s="159">
        <v>-36.000843979999999</v>
      </c>
      <c r="R67" s="160">
        <v>-28.613644749999999</v>
      </c>
      <c r="S67" s="82">
        <v>0.20519516803839111</v>
      </c>
      <c r="T67" s="14"/>
      <c r="U67" s="14"/>
    </row>
  </sheetData>
  <mergeCells count="3">
    <mergeCell ref="A1:B1"/>
    <mergeCell ref="A2:B2"/>
    <mergeCell ref="A3:B3"/>
  </mergeCells>
  <conditionalFormatting sqref="M3:N3 M5:N5 M7:N13 M15:N17 M19:N19 M21:N25 M27:N33 M35:N35 M37:N38 M40:N42 M44:N45 M47:N47 M49:N52 M54:N56 M58:N58 M60:N61 M63:N67">
    <cfRule type="expression" dxfId="9" priority="1">
      <formula>IF(LEN(M$2)=1,TRUE,FALSE)</formula>
    </cfRule>
  </conditionalFormatting>
  <pageMargins left="0.7" right="0.7" top="0.75" bottom="0.75" header="0.3" footer="0.3"/>
  <pageSetup paperSize="8" scale="75"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F5558-6910-4918-9F9D-E77379DCDF9C}">
  <sheetPr>
    <pageSetUpPr fitToPage="1"/>
  </sheetPr>
  <dimension ref="A1:T67"/>
  <sheetViews>
    <sheetView topLeftCell="A8" workbookViewId="0">
      <selection activeCell="D1" sqref="D1:D1048576"/>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4" width="11.42578125" style="1" customWidth="1"/>
    <col min="15" max="15" width="14.28515625" style="1" customWidth="1"/>
    <col min="16" max="16" width="2.85546875" style="1" customWidth="1"/>
    <col min="17" max="18" width="11.42578125" style="1" customWidth="1"/>
    <col min="19" max="19" width="14.28515625" style="1" customWidth="1"/>
    <col min="20" max="20" width="4" style="1" customWidth="1"/>
    <col min="21" max="16384" width="9.140625" style="1"/>
  </cols>
  <sheetData>
    <row r="1" spans="1:20" ht="15.75" x14ac:dyDescent="0.25">
      <c r="A1" s="544" t="s">
        <v>68</v>
      </c>
      <c r="B1" s="544"/>
      <c r="C1" s="138"/>
      <c r="M1" s="1" t="s">
        <v>6</v>
      </c>
      <c r="N1" s="1" t="s">
        <v>6</v>
      </c>
      <c r="O1" s="1" t="s">
        <v>6</v>
      </c>
      <c r="P1" s="1" t="s">
        <v>6</v>
      </c>
      <c r="Q1" s="1" t="s">
        <v>6</v>
      </c>
    </row>
    <row r="2" spans="1:20" x14ac:dyDescent="0.2">
      <c r="A2" s="545" t="s">
        <v>7</v>
      </c>
      <c r="B2" s="545"/>
      <c r="C2" s="73"/>
      <c r="M2" s="1" t="s">
        <v>6</v>
      </c>
      <c r="N2" s="1" t="s">
        <v>8</v>
      </c>
    </row>
    <row r="3" spans="1:20" ht="27" customHeight="1" thickBot="1" x14ac:dyDescent="0.25">
      <c r="A3" s="554" t="s">
        <v>169</v>
      </c>
      <c r="B3" s="554"/>
      <c r="C3" s="261"/>
      <c r="D3" s="8" t="s">
        <v>9</v>
      </c>
      <c r="E3" s="9"/>
      <c r="F3" s="8" t="s">
        <v>10</v>
      </c>
      <c r="G3" s="8" t="s">
        <v>11</v>
      </c>
      <c r="H3" s="8" t="s">
        <v>12</v>
      </c>
      <c r="I3" s="8" t="s">
        <v>13</v>
      </c>
      <c r="J3" s="7"/>
      <c r="K3" s="8" t="s">
        <v>14</v>
      </c>
      <c r="L3" s="7"/>
      <c r="M3" s="8" t="s">
        <v>15</v>
      </c>
      <c r="N3" s="8" t="s">
        <v>16</v>
      </c>
      <c r="O3" s="8" t="s">
        <v>17</v>
      </c>
      <c r="Q3" s="8" t="s">
        <v>18</v>
      </c>
      <c r="R3" s="10" t="s">
        <v>19</v>
      </c>
      <c r="S3" s="8" t="s">
        <v>20</v>
      </c>
    </row>
    <row r="4" spans="1:20" ht="7.5" customHeight="1" thickBot="1" x14ac:dyDescent="0.25">
      <c r="B4" s="140"/>
      <c r="C4" s="140"/>
      <c r="D4" s="80"/>
      <c r="E4" s="80"/>
      <c r="F4" s="80"/>
      <c r="G4" s="80"/>
      <c r="H4" s="80"/>
      <c r="I4" s="80"/>
      <c r="J4" s="80"/>
      <c r="K4" s="80"/>
      <c r="L4" s="80"/>
      <c r="M4" s="80"/>
      <c r="N4" s="80"/>
      <c r="O4" s="11"/>
      <c r="P4" s="11"/>
      <c r="Q4" s="80"/>
      <c r="R4" s="80"/>
      <c r="S4" s="11"/>
      <c r="T4" s="11"/>
    </row>
    <row r="5" spans="1:20" s="14" customFormat="1" ht="13.5" customHeight="1" thickBot="1" x14ac:dyDescent="0.25">
      <c r="A5" s="141" t="s">
        <v>69</v>
      </c>
      <c r="B5" s="142" t="s">
        <v>21</v>
      </c>
      <c r="C5" s="143"/>
      <c r="D5" s="145">
        <v>-2188.2245142500001</v>
      </c>
      <c r="E5" s="15"/>
      <c r="F5" s="145">
        <v>-476.75695982000002</v>
      </c>
      <c r="G5" s="145">
        <v>-496.96705209999999</v>
      </c>
      <c r="H5" s="145">
        <v>-207.1803505</v>
      </c>
      <c r="I5" s="145">
        <v>-725.01343682000004</v>
      </c>
      <c r="J5" s="52"/>
      <c r="K5" s="145">
        <v>-1905.91779924</v>
      </c>
      <c r="L5" s="52"/>
      <c r="M5" s="145">
        <v>-625.07117390999997</v>
      </c>
      <c r="N5" s="145">
        <v>-449.27214594999998</v>
      </c>
      <c r="O5" s="147">
        <v>9.5971968259181126E-2</v>
      </c>
      <c r="P5" s="11"/>
      <c r="Q5" s="145">
        <v>-973.72401191999995</v>
      </c>
      <c r="R5" s="146">
        <v>-1074.3433198600001</v>
      </c>
      <c r="S5" s="147">
        <v>-0.10333452467871038</v>
      </c>
      <c r="T5" s="11"/>
    </row>
    <row r="6" spans="1:20" ht="7.5" customHeight="1" thickBot="1" x14ac:dyDescent="0.25">
      <c r="B6" s="143"/>
      <c r="C6" s="143"/>
      <c r="D6" s="21"/>
      <c r="E6" s="21"/>
      <c r="F6" s="21"/>
      <c r="G6" s="21"/>
      <c r="H6" s="21"/>
      <c r="I6" s="21"/>
      <c r="J6" s="21"/>
      <c r="K6" s="21"/>
      <c r="L6" s="21"/>
      <c r="M6" s="21"/>
      <c r="N6" s="21"/>
      <c r="O6" s="70"/>
      <c r="Q6" s="21"/>
      <c r="R6" s="21"/>
      <c r="S6" s="70"/>
    </row>
    <row r="7" spans="1:20" x14ac:dyDescent="0.2">
      <c r="A7" s="148"/>
      <c r="B7" s="149" t="s">
        <v>70</v>
      </c>
      <c r="C7" s="150"/>
      <c r="D7" s="40">
        <v>1827.7273865899999</v>
      </c>
      <c r="E7" s="21"/>
      <c r="F7" s="40">
        <v>355.36261489999998</v>
      </c>
      <c r="G7" s="40">
        <v>477.08907292999999</v>
      </c>
      <c r="H7" s="40">
        <v>-23.518552</v>
      </c>
      <c r="I7" s="40">
        <v>734.45214969999995</v>
      </c>
      <c r="J7" s="21"/>
      <c r="K7" s="40">
        <v>1543.3852855299999</v>
      </c>
      <c r="L7" s="21"/>
      <c r="M7" s="40">
        <v>222.07952505</v>
      </c>
      <c r="N7" s="40">
        <v>423.21482974000003</v>
      </c>
      <c r="O7" s="77">
        <v>-0.11292281933672491</v>
      </c>
      <c r="Q7" s="40">
        <v>832.45168782999997</v>
      </c>
      <c r="R7" s="152">
        <v>645.29435479000006</v>
      </c>
      <c r="S7" s="77">
        <v>-0.22482666054515882</v>
      </c>
    </row>
    <row r="8" spans="1:20" x14ac:dyDescent="0.2">
      <c r="B8" s="153" t="s">
        <v>71</v>
      </c>
      <c r="C8" s="150"/>
      <c r="D8" s="30">
        <v>15.177674720000001</v>
      </c>
      <c r="E8" s="21"/>
      <c r="F8" s="30">
        <v>-10.24086363</v>
      </c>
      <c r="G8" s="30">
        <v>1.4962663899999999</v>
      </c>
      <c r="H8" s="30">
        <v>1.2021377099999999</v>
      </c>
      <c r="I8" s="30">
        <v>2.69555312</v>
      </c>
      <c r="J8" s="21"/>
      <c r="K8" s="30">
        <v>-4.8469064099999999</v>
      </c>
      <c r="L8" s="21"/>
      <c r="M8" s="30">
        <v>-2.6555167700000002</v>
      </c>
      <c r="N8" s="30">
        <v>1.1337232500000001</v>
      </c>
      <c r="O8" s="60">
        <v>-0.24229852546510777</v>
      </c>
      <c r="Q8" s="30">
        <v>-8.7445972399999992</v>
      </c>
      <c r="R8" s="31">
        <v>-1.5217935199999999</v>
      </c>
      <c r="S8" s="60">
        <v>0.82597328633514056</v>
      </c>
    </row>
    <row r="9" spans="1:20" x14ac:dyDescent="0.2">
      <c r="B9" s="153" t="s">
        <v>72</v>
      </c>
      <c r="C9" s="150"/>
      <c r="D9" s="30">
        <v>8.9846228900000007</v>
      </c>
      <c r="E9" s="21"/>
      <c r="F9" s="30">
        <v>1.34432923</v>
      </c>
      <c r="G9" s="30">
        <v>2.5843843799999999</v>
      </c>
      <c r="H9" s="30">
        <v>8.1221256499999992</v>
      </c>
      <c r="I9" s="30">
        <v>-1.61686383</v>
      </c>
      <c r="J9" s="21"/>
      <c r="K9" s="30">
        <v>10.43397543</v>
      </c>
      <c r="L9" s="21"/>
      <c r="M9" s="30">
        <v>1.16932459</v>
      </c>
      <c r="N9" s="30">
        <v>3.8317459399999998</v>
      </c>
      <c r="O9" s="60">
        <v>0.4826532653784264</v>
      </c>
      <c r="Q9" s="30">
        <v>3.92871361</v>
      </c>
      <c r="R9" s="31">
        <v>5.0010705299999998</v>
      </c>
      <c r="S9" s="60">
        <v>0.27295370099527305</v>
      </c>
    </row>
    <row r="10" spans="1:20" x14ac:dyDescent="0.2">
      <c r="B10" s="153" t="s">
        <v>73</v>
      </c>
      <c r="C10" s="150"/>
      <c r="D10" s="30">
        <v>12.62058319</v>
      </c>
      <c r="E10" s="21"/>
      <c r="F10" s="30">
        <v>4.1382752299999996</v>
      </c>
      <c r="G10" s="30">
        <v>2.4137493700000001</v>
      </c>
      <c r="H10" s="30">
        <v>2.9908380700000001</v>
      </c>
      <c r="I10" s="30">
        <v>2.8487062299999999</v>
      </c>
      <c r="J10" s="21"/>
      <c r="K10" s="30">
        <v>12.391568899999999</v>
      </c>
      <c r="L10" s="21"/>
      <c r="M10" s="30">
        <v>2.52788294</v>
      </c>
      <c r="N10" s="30">
        <v>2.13211269</v>
      </c>
      <c r="O10" s="60">
        <v>-0.11668016717079457</v>
      </c>
      <c r="Q10" s="30">
        <v>6.5520246000000002</v>
      </c>
      <c r="R10" s="31">
        <v>4.6599956300000001</v>
      </c>
      <c r="S10" s="60">
        <v>-0.28877012610727987</v>
      </c>
    </row>
    <row r="11" spans="1:20" x14ac:dyDescent="0.2">
      <c r="B11" s="153" t="s">
        <v>74</v>
      </c>
      <c r="C11" s="150"/>
      <c r="D11" s="30">
        <v>10.563256320000001</v>
      </c>
      <c r="E11" s="21"/>
      <c r="F11" s="30">
        <v>0.69132537999999999</v>
      </c>
      <c r="G11" s="30">
        <v>7.1656293599999996</v>
      </c>
      <c r="H11" s="30">
        <v>-4.5504675199999998</v>
      </c>
      <c r="I11" s="30">
        <v>2.7362631300000002</v>
      </c>
      <c r="J11" s="21"/>
      <c r="K11" s="30">
        <v>6.0427503500000004</v>
      </c>
      <c r="L11" s="21"/>
      <c r="M11" s="30">
        <v>1.2240012</v>
      </c>
      <c r="N11" s="30">
        <v>7.8163624799999996</v>
      </c>
      <c r="O11" s="60">
        <v>9.0813114564998937E-2</v>
      </c>
      <c r="Q11" s="30">
        <v>7.8569547399999999</v>
      </c>
      <c r="R11" s="31">
        <v>9.0403636800000005</v>
      </c>
      <c r="S11" s="60">
        <v>0.15061928942714012</v>
      </c>
    </row>
    <row r="12" spans="1:20" x14ac:dyDescent="0.2">
      <c r="B12" s="153" t="s">
        <v>75</v>
      </c>
      <c r="C12" s="150"/>
      <c r="D12" s="30">
        <v>51.92058823</v>
      </c>
      <c r="E12" s="21"/>
      <c r="F12" s="30">
        <v>-17.573902360000002</v>
      </c>
      <c r="G12" s="30">
        <v>-36.474823069999999</v>
      </c>
      <c r="H12" s="30">
        <v>-6.9752156899999997</v>
      </c>
      <c r="I12" s="30">
        <v>-63.863537630000003</v>
      </c>
      <c r="J12" s="21"/>
      <c r="K12" s="30">
        <v>-124.88747875</v>
      </c>
      <c r="L12" s="21"/>
      <c r="M12" s="30">
        <v>-4.7802969500000003</v>
      </c>
      <c r="N12" s="30">
        <v>22.481255300000001</v>
      </c>
      <c r="O12" s="60">
        <v>1.6163499479313581</v>
      </c>
      <c r="Q12" s="30">
        <v>-54.048725429999998</v>
      </c>
      <c r="R12" s="31">
        <v>17.700958350000001</v>
      </c>
      <c r="S12" s="60">
        <v>1.3275000142773949</v>
      </c>
    </row>
    <row r="13" spans="1:20" s="14" customFormat="1" ht="13.5" customHeight="1" thickBot="1" x14ac:dyDescent="0.25">
      <c r="A13" s="155" t="s">
        <v>76</v>
      </c>
      <c r="B13" s="156" t="s">
        <v>77</v>
      </c>
      <c r="C13" s="157"/>
      <c r="D13" s="159">
        <v>1926.99411194</v>
      </c>
      <c r="E13" s="15"/>
      <c r="F13" s="159">
        <v>333.72177875</v>
      </c>
      <c r="G13" s="159">
        <v>454.27427935999998</v>
      </c>
      <c r="H13" s="159">
        <v>-22.729133780000002</v>
      </c>
      <c r="I13" s="159">
        <v>677.25227071999996</v>
      </c>
      <c r="J13" s="15"/>
      <c r="K13" s="159">
        <v>1442.51919505</v>
      </c>
      <c r="L13" s="15"/>
      <c r="M13" s="159">
        <v>219.56492005999999</v>
      </c>
      <c r="N13" s="159">
        <v>460.61002939999997</v>
      </c>
      <c r="O13" s="82">
        <v>1.3946970647173894E-2</v>
      </c>
      <c r="Q13" s="159">
        <v>787.99605811000004</v>
      </c>
      <c r="R13" s="160">
        <v>680.17494945999999</v>
      </c>
      <c r="S13" s="82">
        <v>-0.13682950255945162</v>
      </c>
    </row>
    <row r="14" spans="1:20" ht="7.5" customHeight="1" thickBot="1" x14ac:dyDescent="0.25">
      <c r="B14" s="161"/>
      <c r="C14" s="157"/>
      <c r="D14" s="21"/>
      <c r="E14" s="21"/>
      <c r="F14" s="21"/>
      <c r="G14" s="21"/>
      <c r="H14" s="21"/>
      <c r="I14" s="21"/>
      <c r="J14" s="21"/>
      <c r="K14" s="21"/>
      <c r="L14" s="21"/>
      <c r="M14" s="21"/>
      <c r="N14" s="21"/>
      <c r="O14" s="70"/>
      <c r="Q14" s="21"/>
      <c r="R14" s="21"/>
      <c r="S14" s="70"/>
    </row>
    <row r="15" spans="1:20" s="130" customFormat="1" x14ac:dyDescent="0.2">
      <c r="A15" s="162"/>
      <c r="B15" s="163" t="s">
        <v>78</v>
      </c>
      <c r="C15" s="150"/>
      <c r="D15" s="165">
        <v>2335.1290883699999</v>
      </c>
      <c r="E15" s="21"/>
      <c r="F15" s="165">
        <v>489.65646419000001</v>
      </c>
      <c r="G15" s="165">
        <v>430.63866924000001</v>
      </c>
      <c r="H15" s="165">
        <v>588.01197977000004</v>
      </c>
      <c r="I15" s="165">
        <v>527.28511319999996</v>
      </c>
      <c r="J15" s="21"/>
      <c r="K15" s="165">
        <v>2035.5922264000001</v>
      </c>
      <c r="L15" s="21"/>
      <c r="M15" s="165">
        <v>561.37495847000002</v>
      </c>
      <c r="N15" s="165">
        <v>531.67722022999999</v>
      </c>
      <c r="O15" s="167">
        <v>0.23462489136963685</v>
      </c>
      <c r="P15" s="1"/>
      <c r="Q15" s="165">
        <v>920.29513342999996</v>
      </c>
      <c r="R15" s="166">
        <v>1093.0521787</v>
      </c>
      <c r="S15" s="167">
        <v>0.18771917724493803</v>
      </c>
      <c r="T15" s="1"/>
    </row>
    <row r="16" spans="1:20" s="130" customFormat="1" x14ac:dyDescent="0.2">
      <c r="A16" s="168"/>
      <c r="B16" s="169" t="s">
        <v>79</v>
      </c>
      <c r="C16" s="150"/>
      <c r="D16" s="30">
        <v>-1919.55719952</v>
      </c>
      <c r="E16" s="21"/>
      <c r="F16" s="30">
        <v>-372.31255003000001</v>
      </c>
      <c r="G16" s="30">
        <v>-481.96376608999998</v>
      </c>
      <c r="H16" s="30">
        <v>-343.80127254000001</v>
      </c>
      <c r="I16" s="30">
        <v>-381.23116336999999</v>
      </c>
      <c r="J16" s="21"/>
      <c r="K16" s="30">
        <v>-1579.3087520300001</v>
      </c>
      <c r="L16" s="21"/>
      <c r="M16" s="30">
        <v>-287.89257773000003</v>
      </c>
      <c r="N16" s="30">
        <v>-470.48001675</v>
      </c>
      <c r="O16" s="60">
        <v>2.3826997272354173E-2</v>
      </c>
      <c r="P16" s="1"/>
      <c r="Q16" s="30">
        <v>-854.27631612000005</v>
      </c>
      <c r="R16" s="31">
        <v>-758.37259447999998</v>
      </c>
      <c r="S16" s="60">
        <v>0.11226311654709212</v>
      </c>
      <c r="T16" s="1"/>
    </row>
    <row r="17" spans="1:19" s="14" customFormat="1" ht="13.5" customHeight="1" thickBot="1" x14ac:dyDescent="0.25">
      <c r="A17" s="155" t="s">
        <v>80</v>
      </c>
      <c r="B17" s="170" t="s">
        <v>81</v>
      </c>
      <c r="D17" s="172">
        <v>415.57188884999999</v>
      </c>
      <c r="E17" s="15"/>
      <c r="F17" s="172">
        <v>117.34391416</v>
      </c>
      <c r="G17" s="172">
        <v>-51.325096850000001</v>
      </c>
      <c r="H17" s="172">
        <v>244.21070723</v>
      </c>
      <c r="I17" s="172">
        <v>146.05394982999999</v>
      </c>
      <c r="J17" s="15"/>
      <c r="K17" s="172">
        <v>456.28347437000002</v>
      </c>
      <c r="L17" s="15"/>
      <c r="M17" s="172">
        <v>273.48238074</v>
      </c>
      <c r="N17" s="172">
        <v>61.197203479999999</v>
      </c>
      <c r="O17" s="174">
        <v>2.1923446274022962</v>
      </c>
      <c r="Q17" s="172">
        <v>66.018817310000003</v>
      </c>
      <c r="R17" s="173">
        <v>334.67958421999998</v>
      </c>
      <c r="S17" s="174">
        <v>4.0694574343625121</v>
      </c>
    </row>
    <row r="18" spans="1:19" ht="7.5" customHeight="1" thickBot="1" x14ac:dyDescent="0.25">
      <c r="B18" s="14"/>
      <c r="C18" s="14"/>
      <c r="D18" s="21"/>
      <c r="E18" s="21"/>
      <c r="F18" s="21"/>
      <c r="G18" s="21"/>
      <c r="H18" s="21"/>
      <c r="I18" s="21"/>
      <c r="J18" s="21"/>
      <c r="K18" s="21"/>
      <c r="L18" s="21"/>
      <c r="M18" s="21"/>
      <c r="N18" s="21"/>
      <c r="O18" s="70"/>
      <c r="Q18" s="21"/>
      <c r="R18" s="21"/>
      <c r="S18" s="70"/>
    </row>
    <row r="19" spans="1:19" s="14" customFormat="1" ht="13.5" customHeight="1" thickBot="1" x14ac:dyDescent="0.25">
      <c r="A19" s="175"/>
      <c r="B19" s="176" t="s">
        <v>39</v>
      </c>
      <c r="C19" s="177"/>
      <c r="D19" s="145">
        <v>154.34148654000001</v>
      </c>
      <c r="E19" s="15"/>
      <c r="F19" s="145">
        <v>-25.69126691</v>
      </c>
      <c r="G19" s="145">
        <v>-94.017869590000004</v>
      </c>
      <c r="H19" s="145">
        <v>14.30122295</v>
      </c>
      <c r="I19" s="145">
        <v>98.292783729999996</v>
      </c>
      <c r="J19" s="15"/>
      <c r="K19" s="145">
        <v>-7.1151298199999999</v>
      </c>
      <c r="L19" s="15"/>
      <c r="M19" s="145">
        <v>-132.02387311000001</v>
      </c>
      <c r="N19" s="145">
        <v>72.535086930000006</v>
      </c>
      <c r="O19" s="147">
        <v>1.7715031966403441</v>
      </c>
      <c r="Q19" s="145">
        <v>-119.7091365</v>
      </c>
      <c r="R19" s="146">
        <v>-59.488786179999998</v>
      </c>
      <c r="S19" s="147">
        <v>0.50305559024728241</v>
      </c>
    </row>
    <row r="20" spans="1:19" ht="7.5" customHeight="1" thickBot="1" x14ac:dyDescent="0.25">
      <c r="B20" s="178"/>
      <c r="C20" s="177"/>
      <c r="D20" s="21"/>
      <c r="E20" s="21"/>
      <c r="F20" s="21"/>
      <c r="G20" s="21"/>
      <c r="H20" s="21"/>
      <c r="I20" s="21"/>
      <c r="J20" s="21"/>
      <c r="K20" s="21"/>
      <c r="L20" s="21"/>
      <c r="M20" s="21"/>
      <c r="N20" s="21"/>
      <c r="O20" s="70"/>
      <c r="Q20" s="21"/>
      <c r="R20" s="21"/>
      <c r="S20" s="70"/>
    </row>
    <row r="21" spans="1:19" x14ac:dyDescent="0.2">
      <c r="A21" s="179"/>
      <c r="B21" s="180" t="s">
        <v>82</v>
      </c>
      <c r="C21" s="181"/>
      <c r="D21" s="40">
        <v>-57.178771019999999</v>
      </c>
      <c r="E21" s="21"/>
      <c r="F21" s="40">
        <v>-13.39927406</v>
      </c>
      <c r="G21" s="40">
        <v>-13.01739905</v>
      </c>
      <c r="H21" s="40">
        <v>-16.298510149999998</v>
      </c>
      <c r="I21" s="40">
        <v>-25.466284290000001</v>
      </c>
      <c r="J21" s="21"/>
      <c r="K21" s="40">
        <v>-68.181467549999994</v>
      </c>
      <c r="L21" s="21"/>
      <c r="M21" s="40">
        <v>-25.27893323</v>
      </c>
      <c r="N21" s="40">
        <v>-25.926473999999999</v>
      </c>
      <c r="O21" s="77">
        <v>-0.99167851430351595</v>
      </c>
      <c r="Q21" s="40">
        <v>-26.416673110000001</v>
      </c>
      <c r="R21" s="152">
        <v>-51.205407229999999</v>
      </c>
      <c r="S21" s="77">
        <v>-0.93837456430561084</v>
      </c>
    </row>
    <row r="22" spans="1:19" x14ac:dyDescent="0.2">
      <c r="A22" s="182"/>
      <c r="B22" s="183" t="s">
        <v>83</v>
      </c>
      <c r="C22" s="181"/>
      <c r="D22" s="30">
        <v>0</v>
      </c>
      <c r="E22" s="21"/>
      <c r="F22" s="30">
        <v>0</v>
      </c>
      <c r="G22" s="30">
        <v>0</v>
      </c>
      <c r="H22" s="30">
        <v>0</v>
      </c>
      <c r="I22" s="30">
        <v>0</v>
      </c>
      <c r="J22" s="21"/>
      <c r="K22" s="30">
        <v>0</v>
      </c>
      <c r="L22" s="21"/>
      <c r="M22" s="30">
        <v>0</v>
      </c>
      <c r="N22" s="30">
        <v>0</v>
      </c>
      <c r="O22" s="60" t="s">
        <v>84</v>
      </c>
      <c r="Q22" s="30">
        <v>0</v>
      </c>
      <c r="R22" s="31">
        <v>0</v>
      </c>
      <c r="S22" s="60" t="s">
        <v>84</v>
      </c>
    </row>
    <row r="23" spans="1:19" x14ac:dyDescent="0.2">
      <c r="A23" s="182"/>
      <c r="B23" s="184" t="s">
        <v>85</v>
      </c>
      <c r="C23" s="73"/>
      <c r="D23" s="30">
        <v>0</v>
      </c>
      <c r="E23" s="21"/>
      <c r="F23" s="30">
        <v>0</v>
      </c>
      <c r="G23" s="30">
        <v>0</v>
      </c>
      <c r="H23" s="30">
        <v>0</v>
      </c>
      <c r="I23" s="30">
        <v>0</v>
      </c>
      <c r="J23" s="21"/>
      <c r="K23" s="30">
        <v>0</v>
      </c>
      <c r="L23" s="21"/>
      <c r="M23" s="30">
        <v>0</v>
      </c>
      <c r="N23" s="30">
        <v>0</v>
      </c>
      <c r="O23" s="60" t="s">
        <v>84</v>
      </c>
      <c r="Q23" s="30">
        <v>0</v>
      </c>
      <c r="R23" s="31">
        <v>0</v>
      </c>
      <c r="S23" s="60" t="s">
        <v>84</v>
      </c>
    </row>
    <row r="24" spans="1:19" x14ac:dyDescent="0.2">
      <c r="A24" s="182"/>
      <c r="B24" s="184" t="s">
        <v>86</v>
      </c>
      <c r="C24" s="73"/>
      <c r="D24" s="30">
        <v>-0.19447908</v>
      </c>
      <c r="E24" s="21"/>
      <c r="F24" s="30">
        <v>-0.53349208000000004</v>
      </c>
      <c r="G24" s="30">
        <v>8.1419019999999995E-2</v>
      </c>
      <c r="H24" s="30">
        <v>-0.29127614000000002</v>
      </c>
      <c r="I24" s="30">
        <v>-0.18901003999999999</v>
      </c>
      <c r="J24" s="21"/>
      <c r="K24" s="30">
        <v>-0.93235924000000003</v>
      </c>
      <c r="L24" s="21"/>
      <c r="M24" s="30">
        <v>-0.64301562000000001</v>
      </c>
      <c r="N24" s="30">
        <v>-0.23003519</v>
      </c>
      <c r="O24" s="60">
        <v>-3.8253249670654355</v>
      </c>
      <c r="Q24" s="30">
        <v>-0.45207306000000003</v>
      </c>
      <c r="R24" s="31">
        <v>-0.87305080999999995</v>
      </c>
      <c r="S24" s="60">
        <v>-0.93121618439284992</v>
      </c>
    </row>
    <row r="25" spans="1:19" s="14" customFormat="1" ht="13.5" customHeight="1" thickBot="1" x14ac:dyDescent="0.25">
      <c r="A25" s="185" t="s">
        <v>87</v>
      </c>
      <c r="B25" s="186" t="s">
        <v>88</v>
      </c>
      <c r="C25" s="177"/>
      <c r="D25" s="159">
        <v>-57.3732501</v>
      </c>
      <c r="E25" s="15"/>
      <c r="F25" s="159">
        <v>-13.93276614</v>
      </c>
      <c r="G25" s="159">
        <v>-12.93598003</v>
      </c>
      <c r="H25" s="159">
        <v>-16.589786289999999</v>
      </c>
      <c r="I25" s="159">
        <v>-25.65529433</v>
      </c>
      <c r="J25" s="15"/>
      <c r="K25" s="159">
        <v>-69.113826790000005</v>
      </c>
      <c r="L25" s="15"/>
      <c r="M25" s="159">
        <v>-25.92194885</v>
      </c>
      <c r="N25" s="159">
        <v>-26.156509190000001</v>
      </c>
      <c r="O25" s="82">
        <v>-1.0219967199501006</v>
      </c>
      <c r="Q25" s="159">
        <v>-26.868746170000001</v>
      </c>
      <c r="R25" s="160">
        <v>-52.078458040000001</v>
      </c>
      <c r="S25" s="82">
        <v>-0.93825412285697285</v>
      </c>
    </row>
    <row r="26" spans="1:19" ht="7.5" customHeight="1" thickBot="1" x14ac:dyDescent="0.25">
      <c r="A26" s="182"/>
      <c r="B26" s="177"/>
      <c r="C26" s="177"/>
      <c r="D26" s="21"/>
      <c r="E26" s="21"/>
      <c r="F26" s="21"/>
      <c r="G26" s="21"/>
      <c r="H26" s="21"/>
      <c r="I26" s="21"/>
      <c r="J26" s="21"/>
      <c r="K26" s="21"/>
      <c r="L26" s="21"/>
      <c r="M26" s="21"/>
      <c r="N26" s="21"/>
      <c r="O26" s="70"/>
      <c r="Q26" s="21"/>
      <c r="R26" s="21"/>
      <c r="S26" s="70"/>
    </row>
    <row r="27" spans="1:19" x14ac:dyDescent="0.2">
      <c r="A27" s="179"/>
      <c r="B27" s="180" t="s">
        <v>89</v>
      </c>
      <c r="C27" s="181"/>
      <c r="D27" s="40">
        <v>0</v>
      </c>
      <c r="E27" s="21"/>
      <c r="F27" s="40">
        <v>0</v>
      </c>
      <c r="G27" s="40">
        <v>0</v>
      </c>
      <c r="H27" s="40">
        <v>0</v>
      </c>
      <c r="I27" s="40">
        <v>0</v>
      </c>
      <c r="J27" s="21"/>
      <c r="K27" s="40">
        <v>0</v>
      </c>
      <c r="L27" s="21"/>
      <c r="M27" s="40">
        <v>0</v>
      </c>
      <c r="N27" s="40">
        <v>0</v>
      </c>
      <c r="O27" s="77" t="s">
        <v>84</v>
      </c>
      <c r="Q27" s="40">
        <v>0</v>
      </c>
      <c r="R27" s="152">
        <v>0</v>
      </c>
      <c r="S27" s="77" t="s">
        <v>84</v>
      </c>
    </row>
    <row r="28" spans="1:19" x14ac:dyDescent="0.2">
      <c r="B28" s="187" t="s">
        <v>90</v>
      </c>
      <c r="C28" s="73"/>
      <c r="D28" s="30">
        <v>-0.87605105000000005</v>
      </c>
      <c r="E28" s="21"/>
      <c r="F28" s="30">
        <v>0.24083437999999999</v>
      </c>
      <c r="G28" s="30">
        <v>0.21496304999999999</v>
      </c>
      <c r="H28" s="30">
        <v>0.29127154999999999</v>
      </c>
      <c r="I28" s="30">
        <v>0.18900507999999999</v>
      </c>
      <c r="J28" s="21"/>
      <c r="K28" s="30">
        <v>0.93607406000000004</v>
      </c>
      <c r="L28" s="21"/>
      <c r="M28" s="30">
        <v>0.64301562000000001</v>
      </c>
      <c r="N28" s="30">
        <v>0.24480334000000001</v>
      </c>
      <c r="O28" s="60">
        <v>0.13881590347736517</v>
      </c>
      <c r="Q28" s="30">
        <v>0.45579743</v>
      </c>
      <c r="R28" s="31">
        <v>0.88781896000000005</v>
      </c>
      <c r="S28" s="60">
        <v>0.94783669578830232</v>
      </c>
    </row>
    <row r="29" spans="1:19" x14ac:dyDescent="0.2">
      <c r="B29" s="187" t="s">
        <v>91</v>
      </c>
      <c r="C29" s="73"/>
      <c r="D29" s="30">
        <v>0</v>
      </c>
      <c r="E29" s="21"/>
      <c r="F29" s="30">
        <v>0</v>
      </c>
      <c r="G29" s="30">
        <v>0</v>
      </c>
      <c r="H29" s="30">
        <v>0</v>
      </c>
      <c r="I29" s="30">
        <v>0</v>
      </c>
      <c r="J29" s="21"/>
      <c r="K29" s="30">
        <v>0</v>
      </c>
      <c r="L29" s="21"/>
      <c r="M29" s="30">
        <v>0</v>
      </c>
      <c r="N29" s="30">
        <v>0</v>
      </c>
      <c r="O29" s="60" t="s">
        <v>84</v>
      </c>
      <c r="Q29" s="30">
        <v>0</v>
      </c>
      <c r="R29" s="31">
        <v>0</v>
      </c>
      <c r="S29" s="60" t="s">
        <v>84</v>
      </c>
    </row>
    <row r="30" spans="1:19" x14ac:dyDescent="0.2">
      <c r="B30" s="187" t="s">
        <v>92</v>
      </c>
      <c r="C30" s="73"/>
      <c r="D30" s="30">
        <v>0</v>
      </c>
      <c r="E30" s="21"/>
      <c r="F30" s="30">
        <v>0</v>
      </c>
      <c r="G30" s="30">
        <v>0</v>
      </c>
      <c r="H30" s="30">
        <v>0</v>
      </c>
      <c r="I30" s="30">
        <v>0</v>
      </c>
      <c r="J30" s="21"/>
      <c r="K30" s="30">
        <v>0</v>
      </c>
      <c r="L30" s="21"/>
      <c r="M30" s="30">
        <v>0</v>
      </c>
      <c r="N30" s="30">
        <v>0</v>
      </c>
      <c r="O30" s="60" t="s">
        <v>84</v>
      </c>
      <c r="Q30" s="30">
        <v>0</v>
      </c>
      <c r="R30" s="31">
        <v>0</v>
      </c>
      <c r="S30" s="60" t="s">
        <v>84</v>
      </c>
    </row>
    <row r="31" spans="1:19" x14ac:dyDescent="0.2">
      <c r="B31" s="187" t="s">
        <v>93</v>
      </c>
      <c r="C31" s="73"/>
      <c r="D31" s="30">
        <v>0</v>
      </c>
      <c r="E31" s="21"/>
      <c r="F31" s="30">
        <v>0</v>
      </c>
      <c r="G31" s="30">
        <v>0</v>
      </c>
      <c r="H31" s="30">
        <v>0</v>
      </c>
      <c r="I31" s="30">
        <v>0</v>
      </c>
      <c r="J31" s="21"/>
      <c r="K31" s="30">
        <v>0</v>
      </c>
      <c r="L31" s="21"/>
      <c r="M31" s="30">
        <v>0</v>
      </c>
      <c r="N31" s="30">
        <v>0</v>
      </c>
      <c r="O31" s="60" t="s">
        <v>84</v>
      </c>
      <c r="Q31" s="30">
        <v>0</v>
      </c>
      <c r="R31" s="31">
        <v>0</v>
      </c>
      <c r="S31" s="60" t="s">
        <v>84</v>
      </c>
    </row>
    <row r="32" spans="1:19" x14ac:dyDescent="0.2">
      <c r="B32" s="187" t="s">
        <v>94</v>
      </c>
      <c r="C32" s="73"/>
      <c r="D32" s="30">
        <v>87.408976600000003</v>
      </c>
      <c r="E32" s="21"/>
      <c r="F32" s="30">
        <v>20.316762780000001</v>
      </c>
      <c r="G32" s="30">
        <v>20.907178330000001</v>
      </c>
      <c r="H32" s="30">
        <v>20.37294408</v>
      </c>
      <c r="I32" s="30">
        <v>23.997945189999999</v>
      </c>
      <c r="J32" s="21"/>
      <c r="K32" s="30">
        <v>85.594830380000005</v>
      </c>
      <c r="L32" s="21"/>
      <c r="M32" s="30">
        <v>20.169696160000001</v>
      </c>
      <c r="N32" s="30">
        <v>23.11363188</v>
      </c>
      <c r="O32" s="60">
        <v>0.10553569282153816</v>
      </c>
      <c r="Q32" s="30">
        <v>41.223941109999998</v>
      </c>
      <c r="R32" s="31">
        <v>43.283328040000001</v>
      </c>
      <c r="S32" s="60">
        <v>4.9956090430675525E-2</v>
      </c>
    </row>
    <row r="33" spans="1:20" s="14" customFormat="1" ht="13.5" customHeight="1" thickBot="1" x14ac:dyDescent="0.25">
      <c r="A33" s="188" t="s">
        <v>95</v>
      </c>
      <c r="B33" s="188" t="s">
        <v>96</v>
      </c>
      <c r="C33" s="177"/>
      <c r="D33" s="159">
        <v>86.532925550000002</v>
      </c>
      <c r="E33" s="15"/>
      <c r="F33" s="159">
        <v>20.55759716</v>
      </c>
      <c r="G33" s="159">
        <v>21.122141379999999</v>
      </c>
      <c r="H33" s="159">
        <v>20.664215630000001</v>
      </c>
      <c r="I33" s="159">
        <v>24.186950270000001</v>
      </c>
      <c r="J33" s="15"/>
      <c r="K33" s="159">
        <v>86.53090444</v>
      </c>
      <c r="L33" s="15"/>
      <c r="M33" s="159">
        <v>20.812711780000001</v>
      </c>
      <c r="N33" s="159">
        <v>23.35843522</v>
      </c>
      <c r="O33" s="82">
        <v>0.10587439027926826</v>
      </c>
      <c r="Q33" s="159">
        <v>41.679738540000002</v>
      </c>
      <c r="R33" s="160">
        <v>44.171146999999998</v>
      </c>
      <c r="S33" s="82">
        <v>5.9775050114793622E-2</v>
      </c>
    </row>
    <row r="34" spans="1:20" ht="7.5" customHeight="1" thickBot="1" x14ac:dyDescent="0.25">
      <c r="A34" s="177"/>
      <c r="B34" s="177"/>
      <c r="C34" s="177"/>
      <c r="D34" s="21"/>
      <c r="E34" s="21"/>
      <c r="F34" s="21"/>
      <c r="G34" s="21"/>
      <c r="H34" s="21"/>
      <c r="I34" s="21"/>
      <c r="J34" s="21"/>
      <c r="K34" s="21"/>
      <c r="L34" s="21"/>
      <c r="M34" s="21"/>
      <c r="N34" s="21"/>
      <c r="O34" s="70"/>
      <c r="Q34" s="21"/>
      <c r="R34" s="21"/>
      <c r="S34" s="70"/>
    </row>
    <row r="35" spans="1:20" s="14" customFormat="1" ht="13.5" customHeight="1" thickBot="1" x14ac:dyDescent="0.25">
      <c r="A35" s="176"/>
      <c r="B35" s="176" t="s">
        <v>97</v>
      </c>
      <c r="C35" s="177"/>
      <c r="D35" s="145">
        <v>29.159675450000002</v>
      </c>
      <c r="E35" s="15"/>
      <c r="F35" s="145">
        <v>6.6248310200000002</v>
      </c>
      <c r="G35" s="145">
        <v>8.1861613500000008</v>
      </c>
      <c r="H35" s="145">
        <v>4.07442934</v>
      </c>
      <c r="I35" s="145">
        <v>-1.46834406</v>
      </c>
      <c r="J35" s="15"/>
      <c r="K35" s="145">
        <v>17.41707765</v>
      </c>
      <c r="L35" s="15"/>
      <c r="M35" s="145">
        <v>-5.1092370699999998</v>
      </c>
      <c r="N35" s="145">
        <v>-2.7980739699999999</v>
      </c>
      <c r="O35" s="147">
        <v>-1.3418053774373746</v>
      </c>
      <c r="Q35" s="145">
        <v>14.810992369999999</v>
      </c>
      <c r="R35" s="146">
        <v>-7.9073110399999997</v>
      </c>
      <c r="S35" s="147">
        <v>-1.5338812445826679</v>
      </c>
    </row>
    <row r="36" spans="1:20" ht="7.5" customHeight="1" thickBot="1" x14ac:dyDescent="0.25">
      <c r="B36" s="177"/>
      <c r="C36" s="177"/>
      <c r="D36" s="21"/>
      <c r="E36" s="21"/>
      <c r="F36" s="21"/>
      <c r="G36" s="21"/>
      <c r="H36" s="21"/>
      <c r="I36" s="21"/>
      <c r="J36" s="21"/>
      <c r="K36" s="21"/>
      <c r="L36" s="21"/>
      <c r="M36" s="21"/>
      <c r="N36" s="21"/>
      <c r="O36" s="70"/>
      <c r="Q36" s="21"/>
      <c r="R36" s="21"/>
      <c r="S36" s="70"/>
    </row>
    <row r="37" spans="1:20" x14ac:dyDescent="0.2">
      <c r="A37" s="195"/>
      <c r="B37" s="196" t="s">
        <v>98</v>
      </c>
      <c r="C37" s="197"/>
      <c r="D37" s="40">
        <v>0</v>
      </c>
      <c r="E37" s="21"/>
      <c r="F37" s="40">
        <v>0</v>
      </c>
      <c r="G37" s="40">
        <v>0</v>
      </c>
      <c r="H37" s="40">
        <v>0</v>
      </c>
      <c r="I37" s="40">
        <v>0</v>
      </c>
      <c r="J37" s="21"/>
      <c r="K37" s="40">
        <v>0</v>
      </c>
      <c r="L37" s="21"/>
      <c r="M37" s="40">
        <v>0</v>
      </c>
      <c r="N37" s="40">
        <v>0</v>
      </c>
      <c r="O37" s="77" t="s">
        <v>84</v>
      </c>
      <c r="P37" s="61"/>
      <c r="Q37" s="40">
        <v>0</v>
      </c>
      <c r="R37" s="152">
        <v>0</v>
      </c>
      <c r="S37" s="77" t="s">
        <v>84</v>
      </c>
      <c r="T37" s="61"/>
    </row>
    <row r="38" spans="1:20" ht="13.5" thickBot="1" x14ac:dyDescent="0.25">
      <c r="A38" s="190"/>
      <c r="B38" s="190" t="s">
        <v>99</v>
      </c>
      <c r="C38" s="181"/>
      <c r="D38" s="34">
        <v>29.159675450000002</v>
      </c>
      <c r="E38" s="21"/>
      <c r="F38" s="34">
        <v>6.6248310200000002</v>
      </c>
      <c r="G38" s="34">
        <v>8.1861613500000008</v>
      </c>
      <c r="H38" s="34">
        <v>4.07442934</v>
      </c>
      <c r="I38" s="34">
        <v>-1.46834406</v>
      </c>
      <c r="J38" s="21"/>
      <c r="K38" s="34">
        <v>17.41707765</v>
      </c>
      <c r="L38" s="21"/>
      <c r="M38" s="34">
        <v>-5.1092370699999998</v>
      </c>
      <c r="N38" s="34">
        <v>-2.7980739699999999</v>
      </c>
      <c r="O38" s="69">
        <v>-1.3418053774373746</v>
      </c>
      <c r="Q38" s="34">
        <v>14.810992369999999</v>
      </c>
      <c r="R38" s="35">
        <v>-7.9073110399999997</v>
      </c>
      <c r="S38" s="69">
        <v>-1.5338812445826679</v>
      </c>
    </row>
    <row r="39" spans="1:20" ht="7.5" customHeight="1" thickBot="1" x14ac:dyDescent="0.25">
      <c r="B39" s="177"/>
      <c r="C39" s="177"/>
      <c r="D39" s="21"/>
      <c r="E39" s="21"/>
      <c r="F39" s="21"/>
      <c r="G39" s="21"/>
      <c r="H39" s="21"/>
      <c r="I39" s="21"/>
      <c r="J39" s="21"/>
      <c r="K39" s="21"/>
      <c r="L39" s="21"/>
      <c r="M39" s="21"/>
      <c r="N39" s="21"/>
      <c r="O39" s="70"/>
      <c r="Q39" s="21"/>
      <c r="R39" s="21"/>
      <c r="S39" s="70"/>
    </row>
    <row r="40" spans="1:20" s="197" customFormat="1" x14ac:dyDescent="0.2">
      <c r="A40" s="195" t="s">
        <v>100</v>
      </c>
      <c r="B40" s="196" t="s">
        <v>101</v>
      </c>
      <c r="D40" s="40">
        <v>39.80350593</v>
      </c>
      <c r="E40" s="21"/>
      <c r="F40" s="40">
        <v>9.7607577499999998</v>
      </c>
      <c r="G40" s="40">
        <v>13.45135192</v>
      </c>
      <c r="H40" s="40">
        <v>13.90289149</v>
      </c>
      <c r="I40" s="40">
        <v>14.86662349</v>
      </c>
      <c r="J40" s="21"/>
      <c r="K40" s="40">
        <v>51.981624650000001</v>
      </c>
      <c r="L40" s="21"/>
      <c r="M40" s="40">
        <v>18.407348840000001</v>
      </c>
      <c r="N40" s="40">
        <v>21.663000100000001</v>
      </c>
      <c r="O40" s="77">
        <v>0.6104701021010831</v>
      </c>
      <c r="P40" s="1"/>
      <c r="Q40" s="40">
        <v>23.21210967</v>
      </c>
      <c r="R40" s="152">
        <v>40.070348940000002</v>
      </c>
      <c r="S40" s="77">
        <v>0.72626915475020681</v>
      </c>
      <c r="T40" s="1"/>
    </row>
    <row r="41" spans="1:20" s="197" customFormat="1" x14ac:dyDescent="0.2">
      <c r="A41" s="197" t="s">
        <v>102</v>
      </c>
      <c r="B41" s="198" t="s">
        <v>103</v>
      </c>
      <c r="D41" s="200">
        <v>-41.272054339999997</v>
      </c>
      <c r="E41" s="21"/>
      <c r="F41" s="200">
        <v>-16.249867890000001</v>
      </c>
      <c r="G41" s="200">
        <v>-13.65032686</v>
      </c>
      <c r="H41" s="200">
        <v>-20.428761919999999</v>
      </c>
      <c r="I41" s="200">
        <v>-29.290939130000002</v>
      </c>
      <c r="J41" s="21"/>
      <c r="K41" s="200">
        <v>-79.619895799999995</v>
      </c>
      <c r="L41" s="21"/>
      <c r="M41" s="200">
        <v>-24.630668929999999</v>
      </c>
      <c r="N41" s="200">
        <v>-30.093514169999999</v>
      </c>
      <c r="O41" s="202">
        <v>-1.2046002618577589</v>
      </c>
      <c r="P41" s="1"/>
      <c r="Q41" s="200">
        <v>-29.900194750000001</v>
      </c>
      <c r="R41" s="201">
        <v>-54.724183099999998</v>
      </c>
      <c r="S41" s="202">
        <v>-0.83022831648947693</v>
      </c>
      <c r="T41" s="1"/>
    </row>
    <row r="42" spans="1:20" s="14" customFormat="1" ht="13.5" customHeight="1" thickBot="1" x14ac:dyDescent="0.25">
      <c r="A42" s="188"/>
      <c r="B42" s="188" t="s">
        <v>104</v>
      </c>
      <c r="C42" s="177"/>
      <c r="D42" s="159">
        <v>-1.4685484099999999</v>
      </c>
      <c r="E42" s="15"/>
      <c r="F42" s="159">
        <v>-6.4891101400000002</v>
      </c>
      <c r="G42" s="159">
        <v>-0.19897493999999999</v>
      </c>
      <c r="H42" s="159">
        <v>-6.5258704300000003</v>
      </c>
      <c r="I42" s="159">
        <v>-14.42431564</v>
      </c>
      <c r="J42" s="15"/>
      <c r="K42" s="159">
        <v>-27.638271150000001</v>
      </c>
      <c r="L42" s="15"/>
      <c r="M42" s="159">
        <v>-6.2233200899999996</v>
      </c>
      <c r="N42" s="159">
        <v>-8.4305140699999992</v>
      </c>
      <c r="O42" s="82" t="s">
        <v>140</v>
      </c>
      <c r="Q42" s="159">
        <v>-6.6880850799999996</v>
      </c>
      <c r="R42" s="160">
        <v>-14.653834160000001</v>
      </c>
      <c r="S42" s="82">
        <v>-1.1910358472891918</v>
      </c>
    </row>
    <row r="43" spans="1:20" ht="7.5" customHeight="1" thickBot="1" x14ac:dyDescent="0.25">
      <c r="B43" s="177"/>
      <c r="C43" s="177"/>
      <c r="D43" s="21"/>
      <c r="E43" s="21"/>
      <c r="F43" s="21"/>
      <c r="G43" s="21"/>
      <c r="H43" s="21"/>
      <c r="I43" s="21"/>
      <c r="J43" s="21"/>
      <c r="K43" s="21"/>
      <c r="L43" s="21"/>
      <c r="M43" s="21"/>
      <c r="N43" s="21"/>
      <c r="O43" s="70"/>
      <c r="Q43" s="21"/>
      <c r="R43" s="21"/>
      <c r="S43" s="70"/>
    </row>
    <row r="44" spans="1:20" x14ac:dyDescent="0.2">
      <c r="A44" s="189"/>
      <c r="B44" s="149" t="s">
        <v>105</v>
      </c>
      <c r="C44" s="150"/>
      <c r="D44" s="40">
        <v>0</v>
      </c>
      <c r="E44" s="21"/>
      <c r="F44" s="40">
        <v>0</v>
      </c>
      <c r="G44" s="40">
        <v>0</v>
      </c>
      <c r="H44" s="40">
        <v>0</v>
      </c>
      <c r="I44" s="40">
        <v>0</v>
      </c>
      <c r="J44" s="21"/>
      <c r="K44" s="40">
        <v>0</v>
      </c>
      <c r="L44" s="21"/>
      <c r="M44" s="40">
        <v>0</v>
      </c>
      <c r="N44" s="40">
        <v>0</v>
      </c>
      <c r="O44" s="77" t="s">
        <v>84</v>
      </c>
      <c r="Q44" s="40">
        <v>0</v>
      </c>
      <c r="R44" s="152">
        <v>0</v>
      </c>
      <c r="S44" s="77" t="s">
        <v>84</v>
      </c>
    </row>
    <row r="45" spans="1:20" s="14" customFormat="1" ht="13.5" customHeight="1" thickBot="1" x14ac:dyDescent="0.25">
      <c r="A45" s="203"/>
      <c r="B45" s="203" t="s">
        <v>106</v>
      </c>
      <c r="C45" s="204"/>
      <c r="D45" s="159">
        <v>-1.4685484099999999</v>
      </c>
      <c r="E45" s="15"/>
      <c r="F45" s="159">
        <v>-6.4891101400000002</v>
      </c>
      <c r="G45" s="159">
        <v>-0.19897493999999999</v>
      </c>
      <c r="H45" s="159">
        <v>-6.5258704300000003</v>
      </c>
      <c r="I45" s="159">
        <v>-14.42431564</v>
      </c>
      <c r="J45" s="15"/>
      <c r="K45" s="159">
        <v>-27.638271150000001</v>
      </c>
      <c r="L45" s="15"/>
      <c r="M45" s="159">
        <v>-6.2233200899999996</v>
      </c>
      <c r="N45" s="159">
        <v>-8.4305140699999992</v>
      </c>
      <c r="O45" s="82" t="s">
        <v>140</v>
      </c>
      <c r="Q45" s="159">
        <v>-6.6880850799999996</v>
      </c>
      <c r="R45" s="160">
        <v>-14.653834160000001</v>
      </c>
      <c r="S45" s="82">
        <v>-1.1910358472891918</v>
      </c>
    </row>
    <row r="46" spans="1:20" ht="7.5" customHeight="1" thickBot="1" x14ac:dyDescent="0.25">
      <c r="B46" s="177"/>
      <c r="C46" s="177"/>
      <c r="D46" s="21"/>
      <c r="E46" s="21"/>
      <c r="F46" s="21"/>
      <c r="G46" s="21"/>
      <c r="H46" s="21"/>
      <c r="I46" s="21"/>
      <c r="J46" s="21"/>
      <c r="K46" s="21"/>
      <c r="L46" s="21"/>
      <c r="M46" s="21"/>
      <c r="N46" s="21"/>
      <c r="O46" s="70"/>
      <c r="Q46" s="21"/>
      <c r="R46" s="21"/>
      <c r="S46" s="70"/>
    </row>
    <row r="47" spans="1:20" s="14" customFormat="1" ht="13.5" customHeight="1" thickBot="1" x14ac:dyDescent="0.25">
      <c r="A47" s="176"/>
      <c r="B47" s="176" t="s">
        <v>107</v>
      </c>
      <c r="C47" s="177"/>
      <c r="D47" s="145">
        <v>27.691127040000001</v>
      </c>
      <c r="E47" s="15"/>
      <c r="F47" s="145">
        <v>0.13572087999999999</v>
      </c>
      <c r="G47" s="145">
        <v>7.9871864099999996</v>
      </c>
      <c r="H47" s="145">
        <v>-2.4514410899999999</v>
      </c>
      <c r="I47" s="145">
        <v>-15.892659699999999</v>
      </c>
      <c r="J47" s="15"/>
      <c r="K47" s="145">
        <v>-10.2211935</v>
      </c>
      <c r="L47" s="15"/>
      <c r="M47" s="145">
        <v>-11.33255716</v>
      </c>
      <c r="N47" s="145">
        <v>-11.22858804</v>
      </c>
      <c r="O47" s="147">
        <v>-2.4058252134871605</v>
      </c>
      <c r="Q47" s="145">
        <v>8.1229072900000006</v>
      </c>
      <c r="R47" s="146">
        <v>-22.561145199999999</v>
      </c>
      <c r="S47" s="147">
        <v>-3.7774717098857837</v>
      </c>
    </row>
    <row r="48" spans="1:20" ht="7.5" customHeight="1" thickBot="1" x14ac:dyDescent="0.25">
      <c r="B48" s="177"/>
      <c r="C48" s="177"/>
      <c r="D48" s="21"/>
      <c r="E48" s="21"/>
      <c r="F48" s="21"/>
      <c r="G48" s="21"/>
      <c r="H48" s="21"/>
      <c r="I48" s="21"/>
      <c r="J48" s="21"/>
      <c r="K48" s="21"/>
      <c r="L48" s="21"/>
      <c r="M48" s="21"/>
      <c r="N48" s="21"/>
      <c r="O48" s="70"/>
      <c r="Q48" s="21"/>
      <c r="R48" s="21"/>
      <c r="S48" s="70"/>
    </row>
    <row r="49" spans="1:19" x14ac:dyDescent="0.2">
      <c r="A49" s="189" t="s">
        <v>108</v>
      </c>
      <c r="B49" s="149" t="s">
        <v>109</v>
      </c>
      <c r="C49" s="150"/>
      <c r="D49" s="205">
        <v>0</v>
      </c>
      <c r="E49" s="21"/>
      <c r="F49" s="205">
        <v>0</v>
      </c>
      <c r="G49" s="205">
        <v>0</v>
      </c>
      <c r="H49" s="205">
        <v>0</v>
      </c>
      <c r="I49" s="205">
        <v>0</v>
      </c>
      <c r="J49" s="21"/>
      <c r="K49" s="205">
        <v>0</v>
      </c>
      <c r="L49" s="21"/>
      <c r="M49" s="205">
        <v>0</v>
      </c>
      <c r="N49" s="205">
        <v>0</v>
      </c>
      <c r="O49" s="77" t="s">
        <v>84</v>
      </c>
      <c r="Q49" s="205">
        <v>0</v>
      </c>
      <c r="R49" s="152">
        <v>0</v>
      </c>
      <c r="S49" s="77" t="s">
        <v>84</v>
      </c>
    </row>
    <row r="50" spans="1:19" x14ac:dyDescent="0.2">
      <c r="A50" s="1" t="s">
        <v>110</v>
      </c>
      <c r="B50" s="206" t="s">
        <v>111</v>
      </c>
      <c r="C50" s="181"/>
      <c r="D50" s="30">
        <v>0</v>
      </c>
      <c r="E50" s="21"/>
      <c r="F50" s="30">
        <v>0</v>
      </c>
      <c r="G50" s="30">
        <v>0</v>
      </c>
      <c r="H50" s="30">
        <v>0</v>
      </c>
      <c r="I50" s="30">
        <v>0</v>
      </c>
      <c r="J50" s="21"/>
      <c r="K50" s="30">
        <v>0</v>
      </c>
      <c r="L50" s="21"/>
      <c r="M50" s="30">
        <v>0</v>
      </c>
      <c r="N50" s="30">
        <v>0</v>
      </c>
      <c r="O50" s="60" t="s">
        <v>84</v>
      </c>
      <c r="Q50" s="30">
        <v>0</v>
      </c>
      <c r="R50" s="31">
        <v>0</v>
      </c>
      <c r="S50" s="60" t="s">
        <v>84</v>
      </c>
    </row>
    <row r="51" spans="1:19" x14ac:dyDescent="0.2">
      <c r="A51" s="1" t="s">
        <v>112</v>
      </c>
      <c r="B51" s="206" t="s">
        <v>113</v>
      </c>
      <c r="C51" s="181"/>
      <c r="D51" s="30">
        <v>0</v>
      </c>
      <c r="E51" s="21"/>
      <c r="F51" s="30">
        <v>0</v>
      </c>
      <c r="G51" s="30">
        <v>0</v>
      </c>
      <c r="H51" s="30">
        <v>0</v>
      </c>
      <c r="I51" s="30">
        <v>0</v>
      </c>
      <c r="J51" s="21"/>
      <c r="K51" s="30">
        <v>0</v>
      </c>
      <c r="L51" s="21"/>
      <c r="M51" s="30">
        <v>0</v>
      </c>
      <c r="N51" s="30">
        <v>0</v>
      </c>
      <c r="O51" s="60" t="s">
        <v>84</v>
      </c>
      <c r="Q51" s="30">
        <v>0</v>
      </c>
      <c r="R51" s="31">
        <v>0</v>
      </c>
      <c r="S51" s="60" t="s">
        <v>84</v>
      </c>
    </row>
    <row r="52" spans="1:19" s="14" customFormat="1" ht="13.5" customHeight="1" thickBot="1" x14ac:dyDescent="0.25">
      <c r="A52" s="188"/>
      <c r="B52" s="188" t="s">
        <v>114</v>
      </c>
      <c r="C52" s="177"/>
      <c r="D52" s="159">
        <v>0</v>
      </c>
      <c r="E52" s="15"/>
      <c r="F52" s="159">
        <v>0</v>
      </c>
      <c r="G52" s="159">
        <v>0</v>
      </c>
      <c r="H52" s="159">
        <v>0</v>
      </c>
      <c r="I52" s="159">
        <v>0</v>
      </c>
      <c r="J52" s="15"/>
      <c r="K52" s="159">
        <v>0</v>
      </c>
      <c r="L52" s="15"/>
      <c r="M52" s="159">
        <v>0</v>
      </c>
      <c r="N52" s="159">
        <v>0</v>
      </c>
      <c r="O52" s="82" t="s">
        <v>84</v>
      </c>
      <c r="Q52" s="159">
        <v>0</v>
      </c>
      <c r="R52" s="160">
        <v>0</v>
      </c>
      <c r="S52" s="82" t="s">
        <v>84</v>
      </c>
    </row>
    <row r="53" spans="1:19" ht="7.5" customHeight="1" thickBot="1" x14ac:dyDescent="0.25">
      <c r="B53" s="177"/>
      <c r="C53" s="177"/>
      <c r="D53" s="21"/>
      <c r="E53" s="21"/>
      <c r="F53" s="21"/>
      <c r="G53" s="21"/>
      <c r="H53" s="21"/>
      <c r="I53" s="21"/>
      <c r="J53" s="21"/>
      <c r="K53" s="21"/>
      <c r="L53" s="21"/>
      <c r="M53" s="21"/>
      <c r="N53" s="21"/>
      <c r="O53" s="70"/>
      <c r="Q53" s="21"/>
      <c r="R53" s="21"/>
      <c r="S53" s="70"/>
    </row>
    <row r="54" spans="1:19" x14ac:dyDescent="0.2">
      <c r="A54" s="189" t="s">
        <v>115</v>
      </c>
      <c r="B54" s="207" t="s">
        <v>116</v>
      </c>
      <c r="C54" s="181"/>
      <c r="D54" s="40">
        <v>-1454.59814461</v>
      </c>
      <c r="E54" s="21"/>
      <c r="F54" s="40">
        <v>-334.82600402999998</v>
      </c>
      <c r="G54" s="40">
        <v>-385.35149432999998</v>
      </c>
      <c r="H54" s="40">
        <v>-337.05346248000001</v>
      </c>
      <c r="I54" s="40">
        <v>-493.12298289</v>
      </c>
      <c r="J54" s="21"/>
      <c r="K54" s="40">
        <v>-1550.3539437300001</v>
      </c>
      <c r="L54" s="21"/>
      <c r="M54" s="40">
        <v>-245.28324090999999</v>
      </c>
      <c r="N54" s="40">
        <v>-393.64281663999998</v>
      </c>
      <c r="O54" s="77">
        <v>-2.1516258356324508E-2</v>
      </c>
      <c r="Q54" s="40">
        <v>-720.17749835999996</v>
      </c>
      <c r="R54" s="152">
        <v>-638.92605755</v>
      </c>
      <c r="S54" s="77">
        <v>0.11282140999271302</v>
      </c>
    </row>
    <row r="55" spans="1:19" x14ac:dyDescent="0.2">
      <c r="A55" s="1" t="s">
        <v>117</v>
      </c>
      <c r="B55" s="206" t="s">
        <v>118</v>
      </c>
      <c r="C55" s="181"/>
      <c r="D55" s="30">
        <v>1195.50921561</v>
      </c>
      <c r="E55" s="21"/>
      <c r="F55" s="30">
        <v>388.82429413</v>
      </c>
      <c r="G55" s="30">
        <v>433.43421095999997</v>
      </c>
      <c r="H55" s="30">
        <v>236.56695328999999</v>
      </c>
      <c r="I55" s="30">
        <v>347.43226768</v>
      </c>
      <c r="J55" s="21"/>
      <c r="K55" s="30">
        <v>1406.2577260600001</v>
      </c>
      <c r="L55" s="21"/>
      <c r="M55" s="30">
        <v>338.41896211</v>
      </c>
      <c r="N55" s="30">
        <v>337.70045011000002</v>
      </c>
      <c r="O55" s="60">
        <v>-0.22087264555781655</v>
      </c>
      <c r="Q55" s="30">
        <v>822.25850508999997</v>
      </c>
      <c r="R55" s="31">
        <v>676.11941221999996</v>
      </c>
      <c r="S55" s="60">
        <v>-0.17772889178446918</v>
      </c>
    </row>
    <row r="56" spans="1:19" s="14" customFormat="1" ht="13.5" customHeight="1" thickBot="1" x14ac:dyDescent="0.25">
      <c r="A56" s="188"/>
      <c r="B56" s="188" t="s">
        <v>119</v>
      </c>
      <c r="C56" s="177"/>
      <c r="D56" s="159">
        <v>-259.08892900000001</v>
      </c>
      <c r="E56" s="15"/>
      <c r="F56" s="159">
        <v>53.998290099999998</v>
      </c>
      <c r="G56" s="159">
        <v>48.08271663</v>
      </c>
      <c r="H56" s="159">
        <v>-100.48650919000001</v>
      </c>
      <c r="I56" s="159">
        <v>-145.69071521000001</v>
      </c>
      <c r="J56" s="15"/>
      <c r="K56" s="159">
        <v>-144.09621766999999</v>
      </c>
      <c r="L56" s="15"/>
      <c r="M56" s="159">
        <v>93.135721200000006</v>
      </c>
      <c r="N56" s="159">
        <v>-55.942366530000001</v>
      </c>
      <c r="O56" s="82">
        <v>-2.1634610199020283</v>
      </c>
      <c r="Q56" s="159">
        <v>102.08100673</v>
      </c>
      <c r="R56" s="160">
        <v>37.193354669999998</v>
      </c>
      <c r="S56" s="82">
        <v>-0.63564862983400161</v>
      </c>
    </row>
    <row r="57" spans="1:19" ht="7.5" customHeight="1" thickBot="1" x14ac:dyDescent="0.25">
      <c r="B57" s="177"/>
      <c r="C57" s="177"/>
      <c r="D57" s="21"/>
      <c r="E57" s="21"/>
      <c r="F57" s="21"/>
      <c r="G57" s="21"/>
      <c r="H57" s="21"/>
      <c r="I57" s="21"/>
      <c r="J57" s="21"/>
      <c r="K57" s="21"/>
      <c r="L57" s="21"/>
      <c r="M57" s="21"/>
      <c r="N57" s="21"/>
      <c r="O57" s="70"/>
      <c r="Q57" s="21"/>
      <c r="R57" s="21"/>
      <c r="S57" s="70"/>
    </row>
    <row r="58" spans="1:19" s="14" customFormat="1" ht="13.5" customHeight="1" thickBot="1" x14ac:dyDescent="0.25">
      <c r="A58" s="208"/>
      <c r="B58" s="208" t="s">
        <v>120</v>
      </c>
      <c r="C58" s="209"/>
      <c r="D58" s="145">
        <v>-77.056315420000004</v>
      </c>
      <c r="E58" s="15"/>
      <c r="F58" s="145">
        <v>28.44274407</v>
      </c>
      <c r="G58" s="145">
        <v>-37.947966549999997</v>
      </c>
      <c r="H58" s="145">
        <v>-88.636727329999999</v>
      </c>
      <c r="I58" s="145">
        <v>-63.29059118</v>
      </c>
      <c r="J58" s="15"/>
      <c r="K58" s="145">
        <v>-161.43254099000001</v>
      </c>
      <c r="L58" s="15"/>
      <c r="M58" s="145">
        <v>-50.220709069999998</v>
      </c>
      <c r="N58" s="145">
        <v>5.3641323600000002</v>
      </c>
      <c r="O58" s="147">
        <v>1.1413549353937649</v>
      </c>
      <c r="Q58" s="145">
        <v>-9.5052224800000005</v>
      </c>
      <c r="R58" s="146">
        <v>-44.856576709999999</v>
      </c>
      <c r="S58" s="147">
        <v>-3.7191506358092101</v>
      </c>
    </row>
    <row r="59" spans="1:19" ht="7.5" customHeight="1" thickBot="1" x14ac:dyDescent="0.25">
      <c r="B59" s="209"/>
      <c r="C59" s="209"/>
      <c r="D59" s="21"/>
      <c r="E59" s="21"/>
      <c r="F59" s="21"/>
      <c r="G59" s="21"/>
      <c r="H59" s="21"/>
      <c r="I59" s="21"/>
      <c r="J59" s="21"/>
      <c r="K59" s="21"/>
      <c r="L59" s="21"/>
      <c r="M59" s="21"/>
      <c r="N59" s="21"/>
      <c r="O59" s="70"/>
      <c r="Q59" s="21"/>
      <c r="R59" s="21"/>
      <c r="S59" s="70"/>
    </row>
    <row r="60" spans="1:19" x14ac:dyDescent="0.2">
      <c r="A60" s="189" t="s">
        <v>121</v>
      </c>
      <c r="B60" s="210" t="s">
        <v>122</v>
      </c>
      <c r="C60" s="211"/>
      <c r="D60" s="205">
        <v>0</v>
      </c>
      <c r="E60" s="21"/>
      <c r="F60" s="205">
        <v>0</v>
      </c>
      <c r="G60" s="205">
        <v>0</v>
      </c>
      <c r="H60" s="205">
        <v>0</v>
      </c>
      <c r="I60" s="205">
        <v>0</v>
      </c>
      <c r="J60" s="21"/>
      <c r="K60" s="205">
        <v>0</v>
      </c>
      <c r="L60" s="21"/>
      <c r="M60" s="205">
        <v>0</v>
      </c>
      <c r="N60" s="205">
        <v>0</v>
      </c>
      <c r="O60" s="213" t="s">
        <v>84</v>
      </c>
      <c r="Q60" s="205">
        <v>0</v>
      </c>
      <c r="R60" s="212">
        <v>0</v>
      </c>
      <c r="S60" s="213" t="s">
        <v>84</v>
      </c>
    </row>
    <row r="61" spans="1:19" s="14" customFormat="1" ht="13.5" customHeight="1" thickBot="1" x14ac:dyDescent="0.25">
      <c r="A61" s="214"/>
      <c r="B61" s="214" t="s">
        <v>41</v>
      </c>
      <c r="C61" s="209"/>
      <c r="D61" s="159">
        <v>-77.056315420000004</v>
      </c>
      <c r="E61" s="15"/>
      <c r="F61" s="159">
        <v>28.44274407</v>
      </c>
      <c r="G61" s="159">
        <v>-37.947966549999997</v>
      </c>
      <c r="H61" s="159">
        <v>-88.636727329999999</v>
      </c>
      <c r="I61" s="159">
        <v>-63.29059118</v>
      </c>
      <c r="J61" s="15"/>
      <c r="K61" s="159">
        <v>-161.43254099000001</v>
      </c>
      <c r="L61" s="15"/>
      <c r="M61" s="159">
        <v>-50.220709069999998</v>
      </c>
      <c r="N61" s="159">
        <v>5.3641323600000002</v>
      </c>
      <c r="O61" s="82">
        <v>1.1413549353937649</v>
      </c>
      <c r="Q61" s="159">
        <v>-9.5052224800000005</v>
      </c>
      <c r="R61" s="160">
        <v>-44.856576709999999</v>
      </c>
      <c r="S61" s="82">
        <v>-3.7191506358092101</v>
      </c>
    </row>
    <row r="62" spans="1:19" ht="7.5" customHeight="1" thickBot="1" x14ac:dyDescent="0.25">
      <c r="B62" s="209"/>
      <c r="C62" s="209"/>
      <c r="D62" s="21"/>
      <c r="E62" s="21"/>
      <c r="F62" s="21"/>
      <c r="G62" s="21"/>
      <c r="H62" s="21"/>
      <c r="I62" s="21"/>
      <c r="J62" s="21"/>
      <c r="K62" s="21"/>
      <c r="L62" s="21"/>
      <c r="M62" s="21"/>
      <c r="N62" s="21"/>
      <c r="O62" s="70"/>
      <c r="Q62" s="21"/>
      <c r="R62" s="21"/>
      <c r="S62" s="70"/>
    </row>
    <row r="63" spans="1:19" x14ac:dyDescent="0.2">
      <c r="A63" s="189" t="s">
        <v>123</v>
      </c>
      <c r="B63" s="215" t="s">
        <v>124</v>
      </c>
      <c r="C63" s="216"/>
      <c r="D63" s="40">
        <v>49.605988439999997</v>
      </c>
      <c r="E63" s="21"/>
      <c r="F63" s="40">
        <v>11.37477956</v>
      </c>
      <c r="G63" s="40">
        <v>10.28189703</v>
      </c>
      <c r="H63" s="40">
        <v>13.837919960000001</v>
      </c>
      <c r="I63" s="40">
        <v>25.33519583</v>
      </c>
      <c r="J63" s="21"/>
      <c r="K63" s="40">
        <v>60.829792380000001</v>
      </c>
      <c r="L63" s="21"/>
      <c r="M63" s="40">
        <v>22.8025573</v>
      </c>
      <c r="N63" s="40">
        <v>23.3285895</v>
      </c>
      <c r="O63" s="77">
        <v>1.268899351154074</v>
      </c>
      <c r="Q63" s="40">
        <v>21.65667659</v>
      </c>
      <c r="R63" s="152">
        <v>46.131146800000003</v>
      </c>
      <c r="S63" s="77">
        <v>1.1301120053342406</v>
      </c>
    </row>
    <row r="64" spans="1:19" x14ac:dyDescent="0.2">
      <c r="A64" s="1" t="s">
        <v>125</v>
      </c>
      <c r="B64" s="217" t="s">
        <v>126</v>
      </c>
      <c r="C64" s="216"/>
      <c r="D64" s="30">
        <v>8.8554646699999999</v>
      </c>
      <c r="E64" s="21"/>
      <c r="F64" s="30">
        <v>-12.8212426</v>
      </c>
      <c r="G64" s="30">
        <v>8.9084743799999995</v>
      </c>
      <c r="H64" s="30">
        <v>24.085215940000001</v>
      </c>
      <c r="I64" s="30">
        <v>12.22163742</v>
      </c>
      <c r="J64" s="21"/>
      <c r="K64" s="30">
        <v>32.394085140000001</v>
      </c>
      <c r="L64" s="21"/>
      <c r="M64" s="30">
        <v>8.8286448600000007</v>
      </c>
      <c r="N64" s="30">
        <v>-9.2335720299999995</v>
      </c>
      <c r="O64" s="60">
        <v>-2.0364930779539381</v>
      </c>
      <c r="Q64" s="30">
        <v>-3.9127682199999998</v>
      </c>
      <c r="R64" s="31">
        <v>-0.40492717</v>
      </c>
      <c r="S64" s="60">
        <v>0.89651133232726976</v>
      </c>
    </row>
    <row r="65" spans="1:19" ht="13.5" customHeight="1" x14ac:dyDescent="0.2">
      <c r="A65" s="209"/>
      <c r="B65" s="209" t="s">
        <v>127</v>
      </c>
      <c r="C65" s="209"/>
      <c r="D65" s="26">
        <v>-18.59486231</v>
      </c>
      <c r="E65" s="15"/>
      <c r="F65" s="26">
        <v>26.996281029999999</v>
      </c>
      <c r="G65" s="26">
        <v>-18.757595139999999</v>
      </c>
      <c r="H65" s="26">
        <v>-50.713591430000001</v>
      </c>
      <c r="I65" s="26">
        <v>-25.733757929999999</v>
      </c>
      <c r="J65" s="15"/>
      <c r="K65" s="26">
        <v>-68.208663470000005</v>
      </c>
      <c r="L65" s="15"/>
      <c r="M65" s="26">
        <v>-18.589506910000001</v>
      </c>
      <c r="N65" s="26">
        <v>19.459149830000001</v>
      </c>
      <c r="O65" s="64">
        <v>2.0374010999151997</v>
      </c>
      <c r="P65" s="14"/>
      <c r="Q65" s="26">
        <v>8.2386858899999993</v>
      </c>
      <c r="R65" s="27">
        <v>0.86964291999999999</v>
      </c>
      <c r="S65" s="64">
        <v>-0.89444397667162423</v>
      </c>
    </row>
    <row r="66" spans="1:19" x14ac:dyDescent="0.2">
      <c r="B66" s="206" t="s">
        <v>128</v>
      </c>
      <c r="C66" s="181"/>
      <c r="D66" s="30">
        <v>-1.3259576200000001</v>
      </c>
      <c r="E66" s="21"/>
      <c r="F66" s="30">
        <v>17.711045649999999</v>
      </c>
      <c r="G66" s="30">
        <v>-8.5836688399999996</v>
      </c>
      <c r="H66" s="30">
        <v>-34.548998249999997</v>
      </c>
      <c r="I66" s="30">
        <v>-4.8322760300000001</v>
      </c>
      <c r="J66" s="21"/>
      <c r="K66" s="30">
        <v>-30.253897469999998</v>
      </c>
      <c r="L66" s="21"/>
      <c r="M66" s="30">
        <v>-24.995605390000001</v>
      </c>
      <c r="N66" s="30">
        <v>21.749514309999999</v>
      </c>
      <c r="O66" s="60">
        <v>3.5338249547381184</v>
      </c>
      <c r="Q66" s="30">
        <v>9.1273768099999995</v>
      </c>
      <c r="R66" s="31">
        <v>-3.2460910799999998</v>
      </c>
      <c r="S66" s="60">
        <v>-1.3556433735094147</v>
      </c>
    </row>
    <row r="67" spans="1:19" ht="13.5" customHeight="1" thickBot="1" x14ac:dyDescent="0.25">
      <c r="A67" s="252"/>
      <c r="B67" s="186" t="s">
        <v>129</v>
      </c>
      <c r="C67" s="177"/>
      <c r="D67" s="159">
        <v>-17.268904689999999</v>
      </c>
      <c r="E67" s="15"/>
      <c r="F67" s="159">
        <v>9.2852353799999996</v>
      </c>
      <c r="G67" s="159">
        <v>-10.1739263</v>
      </c>
      <c r="H67" s="159">
        <v>-16.164593180000001</v>
      </c>
      <c r="I67" s="159">
        <v>-20.9014819</v>
      </c>
      <c r="J67" s="15"/>
      <c r="K67" s="159">
        <v>-37.954765999999999</v>
      </c>
      <c r="L67" s="15"/>
      <c r="M67" s="159">
        <v>6.4060984799999998</v>
      </c>
      <c r="N67" s="159">
        <v>-2.29036448</v>
      </c>
      <c r="O67" s="82">
        <v>0.7748789982880061</v>
      </c>
      <c r="P67" s="14"/>
      <c r="Q67" s="159">
        <v>-0.88869092000000005</v>
      </c>
      <c r="R67" s="160">
        <v>4.1157339999999998</v>
      </c>
      <c r="S67" s="82">
        <v>5.6312321948782822</v>
      </c>
    </row>
  </sheetData>
  <mergeCells count="3">
    <mergeCell ref="A1:B1"/>
    <mergeCell ref="A2:B2"/>
    <mergeCell ref="A3:B3"/>
  </mergeCells>
  <conditionalFormatting sqref="M3:N3 M5:N5 M7:N13 M15:N17 M19:N19 M21:N25 M27:N33 M35:N35 M37:N38 M40:N42 M44:N45 M47:N47 M49:N52 M54:N56 M58:N58 M60:N61 M63:N67">
    <cfRule type="expression" dxfId="8" priority="1">
      <formula>IF(LEN(M$2)=1,TRUE,FALSE)</formula>
    </cfRule>
  </conditionalFormatting>
  <pageMargins left="0.7" right="0.7" top="0.75" bottom="0.75" header="0.3" footer="0.3"/>
  <pageSetup paperSize="8" scale="78"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C6343-6A8F-428F-AC6A-80559127B810}">
  <dimension ref="A1:BT248"/>
  <sheetViews>
    <sheetView topLeftCell="A15" workbookViewId="0">
      <selection activeCell="F1" activeCellId="1" sqref="M1:M1048576 F1:F1048576"/>
    </sheetView>
  </sheetViews>
  <sheetFormatPr defaultColWidth="9.140625" defaultRowHeight="12.75" x14ac:dyDescent="0.2"/>
  <cols>
    <col min="1" max="1" width="57.140625" customWidth="1"/>
    <col min="2" max="2" width="2.85546875" style="1" customWidth="1"/>
    <col min="3" max="3" width="10" style="1" customWidth="1"/>
    <col min="4" max="4" width="2.85546875" style="1" customWidth="1"/>
    <col min="5" max="6" width="9.85546875" style="1" customWidth="1"/>
    <col min="7" max="7" width="9.42578125" style="1" customWidth="1"/>
    <col min="8" max="8" width="9.140625" style="1" customWidth="1"/>
    <col min="9" max="9" width="2.85546875" style="1" customWidth="1"/>
    <col min="10" max="10" width="9.5703125" style="1" customWidth="1"/>
    <col min="11" max="11" width="2.85546875" style="1" customWidth="1"/>
    <col min="12" max="12" width="9" style="1" customWidth="1"/>
    <col min="13" max="13" width="10" style="1" customWidth="1"/>
    <col min="14" max="14" width="12.28515625" style="1" customWidth="1"/>
    <col min="15" max="15" width="2.85546875" style="1" customWidth="1"/>
    <col min="16" max="16" width="9.28515625" style="1" customWidth="1"/>
    <col min="17" max="17" width="9.7109375" style="1" customWidth="1"/>
    <col min="18" max="18" width="11.85546875" style="1" customWidth="1"/>
    <col min="19" max="72" width="9.140625" style="1"/>
  </cols>
  <sheetData>
    <row r="1" spans="1:18" s="1" customFormat="1" ht="15.75" x14ac:dyDescent="0.25">
      <c r="A1" s="4" t="s">
        <v>21</v>
      </c>
      <c r="B1" s="4"/>
      <c r="C1" s="14"/>
      <c r="D1" s="14"/>
      <c r="E1" s="14"/>
      <c r="L1" s="1" t="s">
        <v>6</v>
      </c>
      <c r="M1" s="1" t="s">
        <v>6</v>
      </c>
      <c r="N1" s="1" t="s">
        <v>6</v>
      </c>
      <c r="O1" s="1" t="s">
        <v>6</v>
      </c>
      <c r="P1" s="1" t="s">
        <v>6</v>
      </c>
    </row>
    <row r="2" spans="1:18" s="1" customFormat="1" x14ac:dyDescent="0.2">
      <c r="A2" s="545" t="s">
        <v>7</v>
      </c>
      <c r="B2" s="545"/>
      <c r="L2" s="1" t="s">
        <v>6</v>
      </c>
      <c r="M2" s="1" t="s">
        <v>8</v>
      </c>
    </row>
    <row r="3" spans="1:18" s="7" customFormat="1" ht="27" customHeight="1" thickBot="1" x14ac:dyDescent="0.25">
      <c r="C3" s="8" t="s">
        <v>9</v>
      </c>
      <c r="D3" s="9"/>
      <c r="E3" s="8" t="s">
        <v>10</v>
      </c>
      <c r="F3" s="8" t="s">
        <v>11</v>
      </c>
      <c r="G3" s="8" t="s">
        <v>12</v>
      </c>
      <c r="H3" s="8" t="s">
        <v>13</v>
      </c>
      <c r="J3" s="8" t="s">
        <v>14</v>
      </c>
      <c r="L3" s="285" t="s">
        <v>15</v>
      </c>
      <c r="M3" s="285" t="s">
        <v>16</v>
      </c>
      <c r="N3" s="8" t="s">
        <v>17</v>
      </c>
      <c r="P3" s="8" t="s">
        <v>18</v>
      </c>
      <c r="Q3" s="10" t="s">
        <v>19</v>
      </c>
      <c r="R3" s="8" t="s">
        <v>20</v>
      </c>
    </row>
    <row r="4" spans="1:18" ht="15" x14ac:dyDescent="0.25">
      <c r="A4" s="286" t="s">
        <v>0</v>
      </c>
      <c r="B4" s="287"/>
      <c r="C4" s="11"/>
      <c r="D4" s="11"/>
      <c r="E4" s="11"/>
      <c r="F4" s="11"/>
      <c r="G4" s="11"/>
      <c r="H4" s="11"/>
      <c r="I4" s="11"/>
      <c r="J4" s="11"/>
      <c r="K4" s="11"/>
      <c r="L4" s="14"/>
      <c r="M4" s="14"/>
      <c r="N4" s="11"/>
      <c r="O4" s="11"/>
      <c r="P4" s="14"/>
      <c r="Q4" s="11"/>
      <c r="R4" s="11"/>
    </row>
    <row r="5" spans="1:18" ht="7.5" customHeight="1" x14ac:dyDescent="0.2">
      <c r="A5" s="11"/>
      <c r="B5" s="11"/>
      <c r="C5" s="11"/>
      <c r="D5" s="11"/>
      <c r="E5" s="11"/>
      <c r="F5" s="11"/>
      <c r="G5" s="11"/>
      <c r="H5" s="11"/>
      <c r="I5" s="11"/>
      <c r="J5" s="11"/>
      <c r="K5" s="11"/>
      <c r="L5" s="14"/>
      <c r="M5" s="14"/>
      <c r="N5" s="11"/>
      <c r="O5" s="11"/>
      <c r="P5" s="14"/>
      <c r="Q5" s="11"/>
      <c r="R5" s="11"/>
    </row>
    <row r="6" spans="1:18" s="1" customFormat="1" ht="13.5" customHeight="1" x14ac:dyDescent="0.2">
      <c r="A6" s="250" t="s">
        <v>170</v>
      </c>
      <c r="B6" s="14"/>
      <c r="C6" s="30">
        <v>39644.618304949996</v>
      </c>
      <c r="D6" s="15"/>
      <c r="E6" s="30">
        <v>10710.914779799999</v>
      </c>
      <c r="F6" s="30">
        <v>10151.19423689</v>
      </c>
      <c r="G6" s="30">
        <v>11411.395017350002</v>
      </c>
      <c r="H6" s="30">
        <v>10963.89182569</v>
      </c>
      <c r="I6" s="21"/>
      <c r="J6" s="30">
        <v>43237.395859730001</v>
      </c>
      <c r="K6" s="21"/>
      <c r="L6" s="30">
        <v>11720.021518990001</v>
      </c>
      <c r="M6" s="30">
        <v>11886.31974834</v>
      </c>
      <c r="N6" s="60">
        <v>0.17092821504138481</v>
      </c>
      <c r="P6" s="30">
        <v>20862.109016689999</v>
      </c>
      <c r="Q6" s="31">
        <v>23606.341267329997</v>
      </c>
      <c r="R6" s="60">
        <v>0.13154145865332076</v>
      </c>
    </row>
    <row r="7" spans="1:18" s="1" customFormat="1" ht="7.5" customHeight="1" x14ac:dyDescent="0.2">
      <c r="C7" s="15"/>
      <c r="D7" s="15"/>
      <c r="E7" s="15"/>
      <c r="F7" s="15"/>
      <c r="G7" s="15"/>
      <c r="H7" s="15"/>
      <c r="I7" s="21"/>
      <c r="J7" s="15"/>
      <c r="K7" s="21"/>
      <c r="L7" s="15"/>
      <c r="M7" s="15"/>
      <c r="N7" s="120"/>
      <c r="P7" s="15"/>
      <c r="Q7" s="15"/>
      <c r="R7" s="120"/>
    </row>
    <row r="8" spans="1:18" s="1" customFormat="1" ht="13.5" customHeight="1" x14ac:dyDescent="0.2">
      <c r="A8" s="250" t="s">
        <v>171</v>
      </c>
      <c r="B8" s="14"/>
      <c r="C8" s="30">
        <v>25534.755189259999</v>
      </c>
      <c r="D8" s="15"/>
      <c r="E8" s="30">
        <v>7040.7622056599994</v>
      </c>
      <c r="F8" s="30">
        <v>6286.6113400200002</v>
      </c>
      <c r="G8" s="30">
        <v>7188.056053100001</v>
      </c>
      <c r="H8" s="30">
        <v>6604.4294063299994</v>
      </c>
      <c r="I8" s="21"/>
      <c r="J8" s="30">
        <v>27119.85900511</v>
      </c>
      <c r="K8" s="21"/>
      <c r="L8" s="30">
        <v>7495.5480112200003</v>
      </c>
      <c r="M8" s="30">
        <v>7311.8836718799994</v>
      </c>
      <c r="N8" s="60">
        <v>0.16308823250026738</v>
      </c>
      <c r="P8" s="30">
        <v>13327.37354568</v>
      </c>
      <c r="Q8" s="31">
        <v>14807.4316831</v>
      </c>
      <c r="R8" s="60">
        <v>0.11105399967570898</v>
      </c>
    </row>
    <row r="9" spans="1:18" s="1" customFormat="1" ht="12.75" customHeight="1" x14ac:dyDescent="0.2">
      <c r="A9" s="206" t="s">
        <v>172</v>
      </c>
      <c r="B9" s="181"/>
      <c r="C9" s="30">
        <v>827.60547169999995</v>
      </c>
      <c r="D9" s="15"/>
      <c r="E9" s="30">
        <v>407.62134107000003</v>
      </c>
      <c r="F9" s="30">
        <v>128.34715488000001</v>
      </c>
      <c r="G9" s="30">
        <v>437.69996068</v>
      </c>
      <c r="H9" s="30">
        <v>-389.66500746999998</v>
      </c>
      <c r="I9" s="21"/>
      <c r="J9" s="30">
        <v>584.00344915999995</v>
      </c>
      <c r="K9" s="21"/>
      <c r="L9" s="30">
        <v>398.71361632000003</v>
      </c>
      <c r="M9" s="30">
        <v>52.168944570000001</v>
      </c>
      <c r="N9" s="60">
        <v>-0.59353252030575898</v>
      </c>
      <c r="P9" s="30">
        <v>535.96849595000003</v>
      </c>
      <c r="Q9" s="31">
        <v>450.88256088999998</v>
      </c>
      <c r="R9" s="60">
        <v>-0.15875174698316155</v>
      </c>
    </row>
    <row r="10" spans="1:18" s="1" customFormat="1" ht="12.75" customHeight="1" x14ac:dyDescent="0.2">
      <c r="A10" s="259" t="s">
        <v>173</v>
      </c>
      <c r="C10" s="30">
        <v>3540.9326000699998</v>
      </c>
      <c r="D10" s="15"/>
      <c r="E10" s="30">
        <v>495.46863989000002</v>
      </c>
      <c r="F10" s="30">
        <v>1216.29843295</v>
      </c>
      <c r="G10" s="30">
        <v>611.99780619000001</v>
      </c>
      <c r="H10" s="30">
        <v>1434.6417360800001</v>
      </c>
      <c r="I10" s="21"/>
      <c r="J10" s="30">
        <v>3758.4066151100001</v>
      </c>
      <c r="K10" s="21"/>
      <c r="L10" s="30">
        <v>824.28918132000001</v>
      </c>
      <c r="M10" s="30">
        <v>1203.1288946499999</v>
      </c>
      <c r="N10" s="60">
        <v>-1.0827555099334318E-2</v>
      </c>
      <c r="P10" s="30">
        <v>1711.7670728400001</v>
      </c>
      <c r="Q10" s="31">
        <v>2027.41807597</v>
      </c>
      <c r="R10" s="60">
        <v>0.18440067468192503</v>
      </c>
    </row>
    <row r="11" spans="1:18" s="1" customFormat="1" ht="12.75" customHeight="1" x14ac:dyDescent="0.2">
      <c r="A11" s="259" t="s">
        <v>174</v>
      </c>
      <c r="C11" s="30">
        <v>634.90225209000005</v>
      </c>
      <c r="D11" s="15"/>
      <c r="E11" s="30">
        <v>196.11267598000001</v>
      </c>
      <c r="F11" s="30">
        <v>133.12213105000001</v>
      </c>
      <c r="G11" s="30">
        <v>191.52072455999999</v>
      </c>
      <c r="H11" s="30">
        <v>405.72218530999999</v>
      </c>
      <c r="I11" s="21"/>
      <c r="J11" s="30">
        <v>926.47771690000002</v>
      </c>
      <c r="K11" s="21"/>
      <c r="L11" s="30">
        <v>226.59972528</v>
      </c>
      <c r="M11" s="30">
        <v>144.52204644</v>
      </c>
      <c r="N11" s="60">
        <v>8.56350127516982E-2</v>
      </c>
      <c r="P11" s="30">
        <v>329.23480703000001</v>
      </c>
      <c r="Q11" s="31">
        <v>371.12177172000003</v>
      </c>
      <c r="R11" s="60">
        <v>0.12722520157530992</v>
      </c>
    </row>
    <row r="12" spans="1:18" s="1" customFormat="1" ht="12.75" customHeight="1" x14ac:dyDescent="0.2">
      <c r="A12" s="259" t="s">
        <v>175</v>
      </c>
      <c r="C12" s="30">
        <v>19416.889211940001</v>
      </c>
      <c r="D12" s="15"/>
      <c r="E12" s="30">
        <v>5756.3188330399998</v>
      </c>
      <c r="F12" s="30">
        <v>4312.0738645199999</v>
      </c>
      <c r="G12" s="30">
        <v>5780.1432331400001</v>
      </c>
      <c r="H12" s="30">
        <v>4666.6170356599996</v>
      </c>
      <c r="I12" s="21"/>
      <c r="J12" s="30">
        <v>20515.152966360001</v>
      </c>
      <c r="K12" s="21"/>
      <c r="L12" s="30">
        <v>5602.0714733599998</v>
      </c>
      <c r="M12" s="30">
        <v>5369.3454289399997</v>
      </c>
      <c r="N12" s="60">
        <v>0.24518864881218597</v>
      </c>
      <c r="P12" s="30">
        <v>10068.392697560001</v>
      </c>
      <c r="Q12" s="31">
        <v>10971.416902299999</v>
      </c>
      <c r="R12" s="60">
        <v>8.9689013119128733E-2</v>
      </c>
    </row>
    <row r="13" spans="1:18" s="1" customFormat="1" ht="12.75" customHeight="1" x14ac:dyDescent="0.2">
      <c r="A13" s="259" t="s">
        <v>176</v>
      </c>
      <c r="C13" s="30">
        <v>1114.4256534599999</v>
      </c>
      <c r="D13" s="15"/>
      <c r="E13" s="30">
        <v>185.24071567999999</v>
      </c>
      <c r="F13" s="30">
        <v>496.76975662000001</v>
      </c>
      <c r="G13" s="30">
        <v>166.69432853000001</v>
      </c>
      <c r="H13" s="30">
        <v>487.11345675000001</v>
      </c>
      <c r="I13" s="21"/>
      <c r="J13" s="30">
        <v>1335.8182575799999</v>
      </c>
      <c r="K13" s="21"/>
      <c r="L13" s="30">
        <v>443.87401494</v>
      </c>
      <c r="M13" s="30">
        <v>542.71835727999996</v>
      </c>
      <c r="N13" s="60">
        <v>9.2494762508555775E-2</v>
      </c>
      <c r="P13" s="30">
        <v>682.01047229999995</v>
      </c>
      <c r="Q13" s="31">
        <v>986.59237222000002</v>
      </c>
      <c r="R13" s="60">
        <v>0.4465941686977819</v>
      </c>
    </row>
    <row r="14" spans="1:18" s="1" customFormat="1" ht="7.5" customHeight="1" x14ac:dyDescent="0.2">
      <c r="C14" s="15"/>
      <c r="D14" s="15"/>
      <c r="E14" s="15"/>
      <c r="F14" s="15"/>
      <c r="G14" s="15"/>
      <c r="H14" s="15"/>
      <c r="I14" s="21"/>
      <c r="J14" s="15"/>
      <c r="K14" s="21"/>
      <c r="L14" s="15"/>
      <c r="M14" s="15"/>
      <c r="N14" s="120"/>
      <c r="P14" s="15"/>
      <c r="Q14" s="15"/>
      <c r="R14" s="120"/>
    </row>
    <row r="15" spans="1:18" s="1" customFormat="1" ht="13.5" customHeight="1" x14ac:dyDescent="0.2">
      <c r="A15" s="250" t="s">
        <v>177</v>
      </c>
      <c r="B15" s="14"/>
      <c r="C15" s="30">
        <v>14109.863115689999</v>
      </c>
      <c r="D15" s="15"/>
      <c r="E15" s="30">
        <v>3670.1525741400001</v>
      </c>
      <c r="F15" s="30">
        <v>3864.5828968699998</v>
      </c>
      <c r="G15" s="30">
        <v>4223.3389642499997</v>
      </c>
      <c r="H15" s="30">
        <v>4359.4624193600002</v>
      </c>
      <c r="I15" s="21"/>
      <c r="J15" s="30">
        <v>16117.536854620001</v>
      </c>
      <c r="K15" s="21"/>
      <c r="L15" s="30">
        <v>4224.4735077699997</v>
      </c>
      <c r="M15" s="30">
        <v>4574.4360764599996</v>
      </c>
      <c r="N15" s="60">
        <v>0.18368170602962705</v>
      </c>
      <c r="P15" s="30">
        <v>7534.7354710099999</v>
      </c>
      <c r="Q15" s="31">
        <v>8798.9095842299994</v>
      </c>
      <c r="R15" s="60">
        <v>0.16777949512413901</v>
      </c>
    </row>
    <row r="16" spans="1:18" s="1" customFormat="1" ht="22.5" customHeight="1" x14ac:dyDescent="0.2">
      <c r="A16" s="14"/>
      <c r="B16" s="14"/>
      <c r="C16" s="15"/>
      <c r="D16" s="15"/>
      <c r="E16" s="15"/>
      <c r="F16" s="15"/>
      <c r="G16" s="15"/>
      <c r="H16" s="15"/>
      <c r="I16" s="21"/>
      <c r="J16" s="15"/>
      <c r="K16" s="21"/>
      <c r="L16" s="21"/>
      <c r="M16" s="21"/>
      <c r="N16" s="70"/>
      <c r="P16" s="21"/>
      <c r="Q16" s="21"/>
      <c r="R16" s="70"/>
    </row>
    <row r="17" spans="1:18" ht="15" x14ac:dyDescent="0.25">
      <c r="A17" s="288" t="s">
        <v>141</v>
      </c>
      <c r="B17" s="287"/>
      <c r="C17" s="21"/>
      <c r="D17" s="21"/>
      <c r="E17" s="21"/>
      <c r="F17" s="21"/>
      <c r="G17" s="21"/>
      <c r="H17" s="21"/>
      <c r="I17" s="21"/>
      <c r="J17" s="21"/>
      <c r="K17" s="21"/>
      <c r="L17" s="21"/>
      <c r="M17" s="21"/>
      <c r="N17" s="70"/>
      <c r="P17" s="21"/>
      <c r="Q17" s="21"/>
      <c r="R17" s="70"/>
    </row>
    <row r="18" spans="1:18" ht="7.5" customHeight="1" x14ac:dyDescent="0.2">
      <c r="A18" s="11"/>
      <c r="B18" s="11"/>
      <c r="C18" s="15"/>
      <c r="D18" s="15"/>
      <c r="E18" s="15"/>
      <c r="F18" s="15"/>
      <c r="G18" s="15"/>
      <c r="H18" s="15"/>
      <c r="I18" s="15"/>
      <c r="J18" s="15"/>
      <c r="K18" s="15"/>
      <c r="L18" s="15"/>
      <c r="M18" s="15"/>
      <c r="N18" s="120"/>
      <c r="O18" s="11"/>
      <c r="P18" s="15"/>
      <c r="Q18" s="15"/>
      <c r="R18" s="120"/>
    </row>
    <row r="19" spans="1:18" s="1" customFormat="1" ht="13.5" customHeight="1" x14ac:dyDescent="0.2">
      <c r="A19" s="250" t="s">
        <v>170</v>
      </c>
      <c r="B19" s="14"/>
      <c r="C19" s="30">
        <v>8217.7729901599996</v>
      </c>
      <c r="D19" s="15"/>
      <c r="E19" s="30">
        <v>2071.8792790100001</v>
      </c>
      <c r="F19" s="30">
        <v>2149.04356379</v>
      </c>
      <c r="G19" s="30">
        <v>2366.7454453999999</v>
      </c>
      <c r="H19" s="30">
        <v>2477.6049499199999</v>
      </c>
      <c r="I19" s="21"/>
      <c r="J19" s="30">
        <v>9065.2732381200003</v>
      </c>
      <c r="K19" s="21"/>
      <c r="L19" s="30">
        <v>2348.0385007999998</v>
      </c>
      <c r="M19" s="30">
        <v>2449.5217221900002</v>
      </c>
      <c r="N19" s="60">
        <v>0.13981948223985016</v>
      </c>
      <c r="P19" s="30">
        <v>4220.9228427999997</v>
      </c>
      <c r="Q19" s="31">
        <v>4797.5602229899996</v>
      </c>
      <c r="R19" s="60">
        <v>0.13661405376637509</v>
      </c>
    </row>
    <row r="20" spans="1:18" s="1" customFormat="1" ht="12.75" customHeight="1" x14ac:dyDescent="0.2">
      <c r="A20" s="259" t="s">
        <v>178</v>
      </c>
      <c r="C20" s="30">
        <v>-36.170707979999861</v>
      </c>
      <c r="D20" s="15"/>
      <c r="E20" s="30">
        <v>-15.763603530000182</v>
      </c>
      <c r="F20" s="30">
        <v>-12.08584977999999</v>
      </c>
      <c r="G20" s="30">
        <v>-17.956834289999733</v>
      </c>
      <c r="H20" s="30">
        <v>-17.259049750000031</v>
      </c>
      <c r="I20" s="21"/>
      <c r="J20" s="30">
        <v>-63.065337350000846</v>
      </c>
      <c r="K20" s="21"/>
      <c r="L20" s="30">
        <v>-14.020487409999987</v>
      </c>
      <c r="M20" s="30">
        <v>-18.604964160000236</v>
      </c>
      <c r="N20" s="60">
        <v>-0.53940057990694734</v>
      </c>
      <c r="P20" s="30">
        <v>-27.849453309999262</v>
      </c>
      <c r="Q20" s="31">
        <v>-32.625451569999314</v>
      </c>
      <c r="R20" s="60">
        <v>-0.17149342957785255</v>
      </c>
    </row>
    <row r="21" spans="1:18" s="1" customFormat="1" ht="7.5" customHeight="1" x14ac:dyDescent="0.2">
      <c r="C21" s="15"/>
      <c r="D21" s="15"/>
      <c r="E21" s="15"/>
      <c r="F21" s="15"/>
      <c r="G21" s="15"/>
      <c r="H21" s="15"/>
      <c r="I21" s="21"/>
      <c r="J21" s="15"/>
      <c r="K21" s="21"/>
      <c r="L21" s="15"/>
      <c r="M21" s="15"/>
      <c r="N21" s="120"/>
      <c r="P21" s="15"/>
      <c r="Q21" s="15"/>
      <c r="R21" s="120"/>
    </row>
    <row r="22" spans="1:18" s="1" customFormat="1" ht="13.5" customHeight="1" x14ac:dyDescent="0.2">
      <c r="A22" s="250" t="s">
        <v>171</v>
      </c>
      <c r="B22" s="14"/>
      <c r="C22" s="30">
        <v>0</v>
      </c>
      <c r="D22" s="15"/>
      <c r="E22" s="30">
        <v>0</v>
      </c>
      <c r="F22" s="30">
        <v>0</v>
      </c>
      <c r="G22" s="30">
        <v>0</v>
      </c>
      <c r="H22" s="30">
        <v>0</v>
      </c>
      <c r="I22" s="21"/>
      <c r="J22" s="30">
        <v>0</v>
      </c>
      <c r="K22" s="21"/>
      <c r="L22" s="30">
        <v>0</v>
      </c>
      <c r="M22" s="30">
        <v>0</v>
      </c>
      <c r="N22" s="60" t="s">
        <v>84</v>
      </c>
      <c r="P22" s="30">
        <v>0</v>
      </c>
      <c r="Q22" s="31">
        <v>0</v>
      </c>
      <c r="R22" s="60" t="s">
        <v>84</v>
      </c>
    </row>
    <row r="23" spans="1:18" s="1" customFormat="1" ht="12.75" customHeight="1" x14ac:dyDescent="0.2">
      <c r="A23" s="206" t="s">
        <v>172</v>
      </c>
      <c r="B23" s="181"/>
      <c r="C23" s="30">
        <v>0</v>
      </c>
      <c r="D23" s="15"/>
      <c r="E23" s="30">
        <v>0</v>
      </c>
      <c r="F23" s="30">
        <v>0</v>
      </c>
      <c r="G23" s="30">
        <v>0</v>
      </c>
      <c r="H23" s="30">
        <v>0</v>
      </c>
      <c r="I23" s="21"/>
      <c r="J23" s="30">
        <v>0</v>
      </c>
      <c r="K23" s="21"/>
      <c r="L23" s="30">
        <v>0</v>
      </c>
      <c r="M23" s="30">
        <v>0</v>
      </c>
      <c r="N23" s="60" t="s">
        <v>84</v>
      </c>
      <c r="P23" s="30">
        <v>0</v>
      </c>
      <c r="Q23" s="31">
        <v>0</v>
      </c>
      <c r="R23" s="60" t="s">
        <v>84</v>
      </c>
    </row>
    <row r="24" spans="1:18" s="1" customFormat="1" ht="12.75" customHeight="1" x14ac:dyDescent="0.2">
      <c r="A24" s="259" t="s">
        <v>173</v>
      </c>
      <c r="C24" s="30">
        <v>0</v>
      </c>
      <c r="D24" s="15"/>
      <c r="E24" s="30">
        <v>0</v>
      </c>
      <c r="F24" s="30">
        <v>0</v>
      </c>
      <c r="G24" s="30">
        <v>0</v>
      </c>
      <c r="H24" s="30">
        <v>0</v>
      </c>
      <c r="I24" s="21"/>
      <c r="J24" s="30">
        <v>0</v>
      </c>
      <c r="K24" s="21"/>
      <c r="L24" s="30">
        <v>0</v>
      </c>
      <c r="M24" s="30">
        <v>0</v>
      </c>
      <c r="N24" s="60" t="s">
        <v>84</v>
      </c>
      <c r="P24" s="30">
        <v>0</v>
      </c>
      <c r="Q24" s="31">
        <v>0</v>
      </c>
      <c r="R24" s="60" t="s">
        <v>84</v>
      </c>
    </row>
    <row r="25" spans="1:18" s="1" customFormat="1" ht="12.75" customHeight="1" x14ac:dyDescent="0.2">
      <c r="A25" s="259" t="s">
        <v>174</v>
      </c>
      <c r="C25" s="30">
        <v>0</v>
      </c>
      <c r="D25" s="15"/>
      <c r="E25" s="30">
        <v>0</v>
      </c>
      <c r="F25" s="30">
        <v>0</v>
      </c>
      <c r="G25" s="30">
        <v>0</v>
      </c>
      <c r="H25" s="30">
        <v>0</v>
      </c>
      <c r="I25" s="21"/>
      <c r="J25" s="30">
        <v>0</v>
      </c>
      <c r="K25" s="21"/>
      <c r="L25" s="30">
        <v>0</v>
      </c>
      <c r="M25" s="30">
        <v>0</v>
      </c>
      <c r="N25" s="60" t="s">
        <v>84</v>
      </c>
      <c r="P25" s="30">
        <v>0</v>
      </c>
      <c r="Q25" s="31">
        <v>0</v>
      </c>
      <c r="R25" s="60" t="s">
        <v>84</v>
      </c>
    </row>
    <row r="26" spans="1:18" s="1" customFormat="1" ht="12.75" customHeight="1" x14ac:dyDescent="0.2">
      <c r="A26" s="259" t="s">
        <v>175</v>
      </c>
      <c r="C26" s="30">
        <v>0</v>
      </c>
      <c r="D26" s="15"/>
      <c r="E26" s="30">
        <v>0</v>
      </c>
      <c r="F26" s="30">
        <v>0</v>
      </c>
      <c r="G26" s="30">
        <v>0</v>
      </c>
      <c r="H26" s="30">
        <v>0</v>
      </c>
      <c r="I26" s="21"/>
      <c r="J26" s="30">
        <v>0</v>
      </c>
      <c r="K26" s="21"/>
      <c r="L26" s="30">
        <v>0</v>
      </c>
      <c r="M26" s="30">
        <v>0</v>
      </c>
      <c r="N26" s="60" t="s">
        <v>84</v>
      </c>
      <c r="P26" s="30">
        <v>0</v>
      </c>
      <c r="Q26" s="31">
        <v>0</v>
      </c>
      <c r="R26" s="60" t="s">
        <v>84</v>
      </c>
    </row>
    <row r="27" spans="1:18" s="1" customFormat="1" ht="12.75" customHeight="1" x14ac:dyDescent="0.2">
      <c r="A27" s="259" t="s">
        <v>176</v>
      </c>
      <c r="C27" s="30">
        <v>0</v>
      </c>
      <c r="D27" s="15"/>
      <c r="E27" s="30">
        <v>0</v>
      </c>
      <c r="F27" s="30">
        <v>0</v>
      </c>
      <c r="G27" s="30">
        <v>0</v>
      </c>
      <c r="H27" s="30">
        <v>0</v>
      </c>
      <c r="I27" s="21"/>
      <c r="J27" s="30">
        <v>0</v>
      </c>
      <c r="K27" s="21"/>
      <c r="L27" s="30">
        <v>0</v>
      </c>
      <c r="M27" s="30">
        <v>0</v>
      </c>
      <c r="N27" s="60" t="s">
        <v>84</v>
      </c>
      <c r="P27" s="30">
        <v>0</v>
      </c>
      <c r="Q27" s="31">
        <v>0</v>
      </c>
      <c r="R27" s="60" t="s">
        <v>84</v>
      </c>
    </row>
    <row r="28" spans="1:18" s="1" customFormat="1" ht="7.5" customHeight="1" x14ac:dyDescent="0.2">
      <c r="C28" s="15"/>
      <c r="D28" s="15"/>
      <c r="E28" s="15"/>
      <c r="F28" s="15"/>
      <c r="G28" s="15"/>
      <c r="H28" s="15"/>
      <c r="I28" s="21"/>
      <c r="J28" s="15"/>
      <c r="K28" s="21"/>
      <c r="L28" s="15"/>
      <c r="M28" s="15"/>
      <c r="N28" s="120"/>
      <c r="P28" s="15"/>
      <c r="Q28" s="15"/>
      <c r="R28" s="120"/>
    </row>
    <row r="29" spans="1:18" s="1" customFormat="1" ht="13.5" customHeight="1" x14ac:dyDescent="0.2">
      <c r="A29" s="250" t="s">
        <v>177</v>
      </c>
      <c r="B29" s="14"/>
      <c r="C29" s="30">
        <v>8217.7729901599996</v>
      </c>
      <c r="D29" s="15"/>
      <c r="E29" s="30">
        <v>2071.8792790100001</v>
      </c>
      <c r="F29" s="30">
        <v>2149.04356379</v>
      </c>
      <c r="G29" s="30">
        <v>2366.7454453999999</v>
      </c>
      <c r="H29" s="30">
        <v>2477.6049499199999</v>
      </c>
      <c r="I29" s="21"/>
      <c r="J29" s="30">
        <v>9065.2732381200003</v>
      </c>
      <c r="K29" s="21"/>
      <c r="L29" s="30">
        <v>2348.0385007999998</v>
      </c>
      <c r="M29" s="30">
        <v>2449.5217221900002</v>
      </c>
      <c r="N29" s="60">
        <v>0.13981948223985016</v>
      </c>
      <c r="P29" s="30">
        <v>4220.9228427999997</v>
      </c>
      <c r="Q29" s="31">
        <v>4797.5602229899996</v>
      </c>
      <c r="R29" s="60">
        <v>0.13661405376637509</v>
      </c>
    </row>
    <row r="30" spans="1:18" s="1" customFormat="1" ht="22.5" customHeight="1" x14ac:dyDescent="0.2">
      <c r="A30" s="14"/>
      <c r="B30" s="14"/>
      <c r="C30" s="15"/>
      <c r="D30" s="15"/>
      <c r="E30" s="15"/>
      <c r="F30" s="15"/>
      <c r="G30" s="15"/>
      <c r="H30" s="15"/>
      <c r="I30" s="21"/>
      <c r="J30" s="15"/>
      <c r="K30" s="21"/>
      <c r="L30" s="21"/>
      <c r="M30" s="21"/>
      <c r="N30" s="70"/>
      <c r="P30" s="21"/>
      <c r="Q30" s="21"/>
      <c r="R30" s="70"/>
    </row>
    <row r="31" spans="1:18" ht="15" x14ac:dyDescent="0.25">
      <c r="A31" s="289" t="s">
        <v>144</v>
      </c>
      <c r="B31" s="287"/>
      <c r="C31" s="21"/>
      <c r="D31" s="21"/>
      <c r="E31" s="21"/>
      <c r="F31" s="21"/>
      <c r="G31" s="21"/>
      <c r="H31" s="21"/>
      <c r="I31" s="21"/>
      <c r="J31" s="21"/>
      <c r="K31" s="21"/>
      <c r="L31" s="21"/>
      <c r="M31" s="21"/>
      <c r="N31" s="70"/>
      <c r="P31" s="21"/>
      <c r="Q31" s="21"/>
      <c r="R31" s="70"/>
    </row>
    <row r="32" spans="1:18" ht="7.5" customHeight="1" x14ac:dyDescent="0.2">
      <c r="A32" s="11"/>
      <c r="B32" s="11"/>
      <c r="C32" s="15"/>
      <c r="D32" s="15"/>
      <c r="E32" s="15"/>
      <c r="F32" s="15"/>
      <c r="G32" s="15"/>
      <c r="H32" s="15"/>
      <c r="I32" s="15"/>
      <c r="J32" s="15"/>
      <c r="K32" s="15"/>
      <c r="L32" s="15"/>
      <c r="M32" s="15"/>
      <c r="N32" s="120"/>
      <c r="O32" s="11"/>
      <c r="P32" s="15"/>
      <c r="Q32" s="15"/>
      <c r="R32" s="120"/>
    </row>
    <row r="33" spans="1:18" s="1" customFormat="1" ht="13.5" customHeight="1" x14ac:dyDescent="0.2">
      <c r="A33" s="250" t="s">
        <v>170</v>
      </c>
      <c r="B33" s="14"/>
      <c r="C33" s="30">
        <v>1640.5635650199999</v>
      </c>
      <c r="D33" s="15"/>
      <c r="E33" s="30">
        <v>420.55742301000004</v>
      </c>
      <c r="F33" s="30">
        <v>440.62976777</v>
      </c>
      <c r="G33" s="30">
        <v>439.19390251999999</v>
      </c>
      <c r="H33" s="30">
        <v>464.11639237999998</v>
      </c>
      <c r="I33" s="21"/>
      <c r="J33" s="30">
        <v>1764.49748568</v>
      </c>
      <c r="K33" s="21"/>
      <c r="L33" s="30">
        <v>439.63321301000002</v>
      </c>
      <c r="M33" s="30">
        <v>456.86606221</v>
      </c>
      <c r="N33" s="60">
        <v>3.6847929095146878E-2</v>
      </c>
      <c r="P33" s="30">
        <v>861.18719077999992</v>
      </c>
      <c r="Q33" s="31">
        <v>896.49927521999996</v>
      </c>
      <c r="R33" s="60">
        <v>4.1003959206612151E-2</v>
      </c>
    </row>
    <row r="34" spans="1:18" s="1" customFormat="1" ht="12.75" customHeight="1" x14ac:dyDescent="0.2">
      <c r="A34" s="259" t="s">
        <v>178</v>
      </c>
      <c r="C34" s="30">
        <v>0</v>
      </c>
      <c r="D34" s="15"/>
      <c r="E34" s="30">
        <v>0</v>
      </c>
      <c r="F34" s="30">
        <v>0</v>
      </c>
      <c r="G34" s="30">
        <v>0</v>
      </c>
      <c r="H34" s="30">
        <v>-3.5287069999981213E-2</v>
      </c>
      <c r="I34" s="21"/>
      <c r="J34" s="30">
        <v>-3.5287069999867526E-2</v>
      </c>
      <c r="K34" s="21"/>
      <c r="L34" s="30">
        <v>0</v>
      </c>
      <c r="M34" s="30">
        <v>0</v>
      </c>
      <c r="N34" s="60" t="s">
        <v>84</v>
      </c>
      <c r="P34" s="30">
        <v>0</v>
      </c>
      <c r="Q34" s="31">
        <v>0</v>
      </c>
      <c r="R34" s="60" t="s">
        <v>84</v>
      </c>
    </row>
    <row r="35" spans="1:18" s="1" customFormat="1" ht="7.5" customHeight="1" x14ac:dyDescent="0.2">
      <c r="C35" s="15"/>
      <c r="D35" s="15"/>
      <c r="E35" s="15"/>
      <c r="F35" s="15"/>
      <c r="G35" s="15"/>
      <c r="H35" s="15"/>
      <c r="I35" s="21"/>
      <c r="J35" s="15"/>
      <c r="K35" s="21"/>
      <c r="L35" s="15"/>
      <c r="M35" s="15"/>
      <c r="N35" s="120"/>
      <c r="P35" s="15"/>
      <c r="Q35" s="15"/>
      <c r="R35" s="120"/>
    </row>
    <row r="36" spans="1:18" s="1" customFormat="1" ht="13.5" customHeight="1" x14ac:dyDescent="0.2">
      <c r="A36" s="250" t="s">
        <v>171</v>
      </c>
      <c r="B36" s="14"/>
      <c r="C36" s="30">
        <v>81.657508009999987</v>
      </c>
      <c r="D36" s="15"/>
      <c r="E36" s="30">
        <v>30.395473110000001</v>
      </c>
      <c r="F36" s="30">
        <v>25.723621829999999</v>
      </c>
      <c r="G36" s="30">
        <v>32.661352990000005</v>
      </c>
      <c r="H36" s="30">
        <v>49.579843849999996</v>
      </c>
      <c r="I36" s="21"/>
      <c r="J36" s="30">
        <v>138.36029178000001</v>
      </c>
      <c r="K36" s="21"/>
      <c r="L36" s="30">
        <v>34.47625412</v>
      </c>
      <c r="M36" s="30">
        <v>35.507782370000001</v>
      </c>
      <c r="N36" s="60">
        <v>0.38035703543850469</v>
      </c>
      <c r="P36" s="30">
        <v>56.119094940000004</v>
      </c>
      <c r="Q36" s="31">
        <v>69.984036489999994</v>
      </c>
      <c r="R36" s="60">
        <v>0.24706281462350307</v>
      </c>
    </row>
    <row r="37" spans="1:18" s="1" customFormat="1" ht="12.75" customHeight="1" x14ac:dyDescent="0.2">
      <c r="A37" s="206" t="s">
        <v>172</v>
      </c>
      <c r="B37" s="181"/>
      <c r="C37" s="30">
        <v>10.77271773</v>
      </c>
      <c r="D37" s="15"/>
      <c r="E37" s="30">
        <v>2.1180904100000002</v>
      </c>
      <c r="F37" s="30">
        <v>1.6024456899999999</v>
      </c>
      <c r="G37" s="30">
        <v>1.7108818400000001</v>
      </c>
      <c r="H37" s="30">
        <v>-0.82703420000000005</v>
      </c>
      <c r="I37" s="21"/>
      <c r="J37" s="30">
        <v>4.6043837400000003</v>
      </c>
      <c r="K37" s="21"/>
      <c r="L37" s="30">
        <v>0.78622455000000002</v>
      </c>
      <c r="M37" s="30">
        <v>3.7997519500000001</v>
      </c>
      <c r="N37" s="60">
        <v>1.3712204249493163</v>
      </c>
      <c r="P37" s="30">
        <v>3.7205360999999999</v>
      </c>
      <c r="Q37" s="31">
        <v>4.5859765000000001</v>
      </c>
      <c r="R37" s="60">
        <v>0.23261174646309715</v>
      </c>
    </row>
    <row r="38" spans="1:18" s="1" customFormat="1" ht="12.75" customHeight="1" x14ac:dyDescent="0.2">
      <c r="A38" s="259" t="s">
        <v>173</v>
      </c>
      <c r="C38" s="30">
        <v>23.365877019999999</v>
      </c>
      <c r="D38" s="15"/>
      <c r="E38" s="30">
        <v>8.1071499599999992</v>
      </c>
      <c r="F38" s="30">
        <v>11.1287895</v>
      </c>
      <c r="G38" s="30">
        <v>12.97850865</v>
      </c>
      <c r="H38" s="30">
        <v>11.09066696</v>
      </c>
      <c r="I38" s="21"/>
      <c r="J38" s="30">
        <v>43.305115069999999</v>
      </c>
      <c r="K38" s="21"/>
      <c r="L38" s="30">
        <v>12.19083446</v>
      </c>
      <c r="M38" s="30">
        <v>12.593748420000001</v>
      </c>
      <c r="N38" s="60">
        <v>0.13163686131362273</v>
      </c>
      <c r="P38" s="30">
        <v>19.235939460000001</v>
      </c>
      <c r="Q38" s="31">
        <v>24.784582879999999</v>
      </c>
      <c r="R38" s="60">
        <v>0.28845190699097767</v>
      </c>
    </row>
    <row r="39" spans="1:18" s="1" customFormat="1" ht="12.75" customHeight="1" x14ac:dyDescent="0.2">
      <c r="A39" s="259" t="s">
        <v>174</v>
      </c>
      <c r="C39" s="30">
        <v>1.5973317600000001</v>
      </c>
      <c r="D39" s="15"/>
      <c r="E39" s="30">
        <v>3.2535467599999999</v>
      </c>
      <c r="F39" s="30">
        <v>0.38483556000000002</v>
      </c>
      <c r="G39" s="30">
        <v>0.36306273999999999</v>
      </c>
      <c r="H39" s="30">
        <v>4.8729263200000004</v>
      </c>
      <c r="I39" s="21"/>
      <c r="J39" s="30">
        <v>8.8743713799999995</v>
      </c>
      <c r="K39" s="21"/>
      <c r="L39" s="30">
        <v>1.2283335500000001</v>
      </c>
      <c r="M39" s="30">
        <v>1.1338919300000001</v>
      </c>
      <c r="N39" s="60">
        <v>1.9464323151426031</v>
      </c>
      <c r="P39" s="30">
        <v>3.6383823199999998</v>
      </c>
      <c r="Q39" s="31">
        <v>2.3622254800000002</v>
      </c>
      <c r="R39" s="60">
        <v>-0.35074841722515837</v>
      </c>
    </row>
    <row r="40" spans="1:18" s="1" customFormat="1" ht="12.75" customHeight="1" x14ac:dyDescent="0.2">
      <c r="A40" s="259" t="s">
        <v>175</v>
      </c>
      <c r="C40" s="30">
        <v>36.683464919999999</v>
      </c>
      <c r="D40" s="15"/>
      <c r="E40" s="30">
        <v>11.93256843</v>
      </c>
      <c r="F40" s="30">
        <v>6.8369048100000001</v>
      </c>
      <c r="G40" s="30">
        <v>10.523348670000001</v>
      </c>
      <c r="H40" s="30">
        <v>25.832736449999999</v>
      </c>
      <c r="I40" s="21"/>
      <c r="J40" s="30">
        <v>55.125558359999999</v>
      </c>
      <c r="K40" s="21"/>
      <c r="L40" s="30">
        <v>12.58865739</v>
      </c>
      <c r="M40" s="30">
        <v>11.27139859</v>
      </c>
      <c r="N40" s="60">
        <v>0.64861130924536015</v>
      </c>
      <c r="P40" s="30">
        <v>18.76947324</v>
      </c>
      <c r="Q40" s="31">
        <v>23.860055979999998</v>
      </c>
      <c r="R40" s="60">
        <v>0.27121606850166446</v>
      </c>
    </row>
    <row r="41" spans="1:18" s="1" customFormat="1" ht="12.75" customHeight="1" x14ac:dyDescent="0.2">
      <c r="A41" s="259" t="s">
        <v>176</v>
      </c>
      <c r="C41" s="30">
        <v>9.2381165799999998</v>
      </c>
      <c r="D41" s="15"/>
      <c r="E41" s="30">
        <v>4.9841175499999997</v>
      </c>
      <c r="F41" s="30">
        <v>5.7706462700000003</v>
      </c>
      <c r="G41" s="30">
        <v>7.0855510900000001</v>
      </c>
      <c r="H41" s="30">
        <v>8.6105483199999995</v>
      </c>
      <c r="I41" s="21"/>
      <c r="J41" s="30">
        <v>26.45086323</v>
      </c>
      <c r="K41" s="21"/>
      <c r="L41" s="30">
        <v>7.6822041700000003</v>
      </c>
      <c r="M41" s="30">
        <v>6.7089914799999999</v>
      </c>
      <c r="N41" s="60">
        <v>0.16260660697194312</v>
      </c>
      <c r="P41" s="30">
        <v>10.754763820000001</v>
      </c>
      <c r="Q41" s="31">
        <v>14.39119565</v>
      </c>
      <c r="R41" s="60">
        <v>0.33812289054991068</v>
      </c>
    </row>
    <row r="42" spans="1:18" s="1" customFormat="1" ht="7.5" customHeight="1" x14ac:dyDescent="0.2">
      <c r="C42" s="15"/>
      <c r="D42" s="15"/>
      <c r="E42" s="15"/>
      <c r="F42" s="15"/>
      <c r="G42" s="15"/>
      <c r="H42" s="15"/>
      <c r="I42" s="21"/>
      <c r="J42" s="15"/>
      <c r="K42" s="21"/>
      <c r="L42" s="15"/>
      <c r="M42" s="15"/>
      <c r="N42" s="120"/>
      <c r="P42" s="15"/>
      <c r="Q42" s="15"/>
      <c r="R42" s="120"/>
    </row>
    <row r="43" spans="1:18" s="1" customFormat="1" ht="13.5" customHeight="1" x14ac:dyDescent="0.2">
      <c r="A43" s="250" t="s">
        <v>177</v>
      </c>
      <c r="B43" s="14"/>
      <c r="C43" s="30">
        <v>1558.90605701</v>
      </c>
      <c r="D43" s="15"/>
      <c r="E43" s="30">
        <v>390.16194990000002</v>
      </c>
      <c r="F43" s="30">
        <v>414.90614593999999</v>
      </c>
      <c r="G43" s="30">
        <v>406.53254952999998</v>
      </c>
      <c r="H43" s="30">
        <v>414.53654853</v>
      </c>
      <c r="I43" s="21"/>
      <c r="J43" s="30">
        <v>1626.1371939000001</v>
      </c>
      <c r="K43" s="21"/>
      <c r="L43" s="30">
        <v>405.15695889</v>
      </c>
      <c r="M43" s="30">
        <v>421.35827984000002</v>
      </c>
      <c r="N43" s="60">
        <v>1.5550827489870649E-2</v>
      </c>
      <c r="P43" s="30">
        <v>805.06809583999996</v>
      </c>
      <c r="Q43" s="31">
        <v>826.51523872999996</v>
      </c>
      <c r="R43" s="60">
        <v>2.6640160007362204E-2</v>
      </c>
    </row>
    <row r="44" spans="1:18" s="1" customFormat="1" ht="22.5" customHeight="1" x14ac:dyDescent="0.2">
      <c r="A44" s="14"/>
      <c r="B44" s="14"/>
      <c r="C44" s="15"/>
      <c r="D44" s="15"/>
      <c r="E44" s="15"/>
      <c r="F44" s="15"/>
      <c r="G44" s="15"/>
      <c r="H44" s="15"/>
      <c r="I44" s="21"/>
      <c r="J44" s="15"/>
      <c r="K44" s="21"/>
      <c r="L44" s="21"/>
      <c r="M44" s="21"/>
      <c r="N44" s="70"/>
      <c r="P44" s="21"/>
      <c r="Q44" s="21"/>
      <c r="R44" s="70"/>
    </row>
    <row r="45" spans="1:18" ht="15" x14ac:dyDescent="0.25">
      <c r="A45" s="290" t="s">
        <v>179</v>
      </c>
      <c r="B45" s="287"/>
      <c r="C45" s="21"/>
      <c r="D45" s="21"/>
      <c r="E45" s="21"/>
      <c r="F45" s="21"/>
      <c r="G45" s="21"/>
      <c r="H45" s="21"/>
      <c r="I45" s="21"/>
      <c r="J45" s="21"/>
      <c r="K45" s="21"/>
      <c r="L45" s="21"/>
      <c r="M45" s="21"/>
      <c r="N45" s="70"/>
      <c r="P45" s="21"/>
      <c r="Q45" s="21"/>
      <c r="R45" s="70"/>
    </row>
    <row r="46" spans="1:18" ht="7.5" customHeight="1" x14ac:dyDescent="0.2">
      <c r="A46" s="11"/>
      <c r="B46" s="11"/>
      <c r="C46" s="15"/>
      <c r="D46" s="15"/>
      <c r="E46" s="15"/>
      <c r="F46" s="15"/>
      <c r="G46" s="15"/>
      <c r="H46" s="15"/>
      <c r="I46" s="15"/>
      <c r="J46" s="15"/>
      <c r="K46" s="15"/>
      <c r="L46" s="15"/>
      <c r="M46" s="15"/>
      <c r="N46" s="120"/>
      <c r="O46" s="11"/>
      <c r="P46" s="15"/>
      <c r="Q46" s="15"/>
      <c r="R46" s="120"/>
    </row>
    <row r="47" spans="1:18" s="1" customFormat="1" ht="13.5" customHeight="1" x14ac:dyDescent="0.2">
      <c r="A47" s="250" t="s">
        <v>170</v>
      </c>
      <c r="B47" s="14"/>
      <c r="C47" s="30">
        <v>1771.3942203200002</v>
      </c>
      <c r="D47" s="15"/>
      <c r="E47" s="30">
        <v>386.05231719</v>
      </c>
      <c r="F47" s="30">
        <v>475.11934564000001</v>
      </c>
      <c r="G47" s="30">
        <v>465.43777333000003</v>
      </c>
      <c r="H47" s="30">
        <v>466.71154681999997</v>
      </c>
      <c r="I47" s="21"/>
      <c r="J47" s="30">
        <v>1793.3209829800001</v>
      </c>
      <c r="K47" s="21"/>
      <c r="L47" s="30">
        <v>420.61503140000002</v>
      </c>
      <c r="M47" s="30">
        <v>477.85712446999997</v>
      </c>
      <c r="N47" s="60">
        <v>5.7622971051875353E-3</v>
      </c>
      <c r="P47" s="30">
        <v>861.17166283000006</v>
      </c>
      <c r="Q47" s="31">
        <v>898.47215586999994</v>
      </c>
      <c r="R47" s="60">
        <v>4.3313655859764627E-2</v>
      </c>
    </row>
    <row r="48" spans="1:18" s="1" customFormat="1" ht="12.75" customHeight="1" x14ac:dyDescent="0.2">
      <c r="A48" s="259" t="s">
        <v>178</v>
      </c>
      <c r="C48" s="30">
        <v>-61.247184439999955</v>
      </c>
      <c r="D48" s="15"/>
      <c r="E48" s="30">
        <v>-27.868039469999985</v>
      </c>
      <c r="F48" s="30">
        <v>-19.711850150000032</v>
      </c>
      <c r="G48" s="30">
        <v>-15.846365730000002</v>
      </c>
      <c r="H48" s="30">
        <v>-17.006253930000014</v>
      </c>
      <c r="I48" s="21"/>
      <c r="J48" s="30">
        <v>-80.432509279999977</v>
      </c>
      <c r="K48" s="21"/>
      <c r="L48" s="30">
        <v>-17.593937440000047</v>
      </c>
      <c r="M48" s="30">
        <v>-16.710892199999989</v>
      </c>
      <c r="N48" s="60">
        <v>0.1522413130763394</v>
      </c>
      <c r="P48" s="30">
        <v>-47.579889619999904</v>
      </c>
      <c r="Q48" s="31">
        <v>-34.304829640000094</v>
      </c>
      <c r="R48" s="60">
        <v>0.27900569097620864</v>
      </c>
    </row>
    <row r="49" spans="1:18" s="1" customFormat="1" ht="7.5" customHeight="1" x14ac:dyDescent="0.2">
      <c r="C49" s="15"/>
      <c r="D49" s="15"/>
      <c r="E49" s="15"/>
      <c r="F49" s="15"/>
      <c r="G49" s="15"/>
      <c r="H49" s="15"/>
      <c r="I49" s="21"/>
      <c r="J49" s="15"/>
      <c r="K49" s="21"/>
      <c r="L49" s="15"/>
      <c r="M49" s="15"/>
      <c r="N49" s="120"/>
      <c r="P49" s="15"/>
      <c r="Q49" s="15"/>
      <c r="R49" s="120"/>
    </row>
    <row r="50" spans="1:18" s="1" customFormat="1" ht="13.5" customHeight="1" x14ac:dyDescent="0.2">
      <c r="A50" s="250" t="s">
        <v>171</v>
      </c>
      <c r="B50" s="14"/>
      <c r="C50" s="30">
        <v>1702.4752077400001</v>
      </c>
      <c r="D50" s="15"/>
      <c r="E50" s="30">
        <v>356.43070967</v>
      </c>
      <c r="F50" s="30">
        <v>453.69857654999998</v>
      </c>
      <c r="G50" s="30">
        <v>447.90531327000002</v>
      </c>
      <c r="H50" s="30">
        <v>446.36516181999997</v>
      </c>
      <c r="I50" s="21"/>
      <c r="J50" s="30">
        <v>1704.39976131</v>
      </c>
      <c r="K50" s="21"/>
      <c r="L50" s="30">
        <v>401.08524601000005</v>
      </c>
      <c r="M50" s="30">
        <v>458.55967957999997</v>
      </c>
      <c r="N50" s="60">
        <v>1.0714388982580954E-2</v>
      </c>
      <c r="P50" s="30">
        <v>810.12928622000004</v>
      </c>
      <c r="Q50" s="31">
        <v>859.64492558999996</v>
      </c>
      <c r="R50" s="60">
        <v>6.1120663346261705E-2</v>
      </c>
    </row>
    <row r="51" spans="1:18" s="1" customFormat="1" ht="12.75" customHeight="1" x14ac:dyDescent="0.2">
      <c r="A51" s="206" t="s">
        <v>172</v>
      </c>
      <c r="B51" s="181"/>
      <c r="C51" s="30">
        <v>171.85985034999999</v>
      </c>
      <c r="D51" s="15"/>
      <c r="E51" s="30">
        <v>-73.027399799999998</v>
      </c>
      <c r="F51" s="30">
        <v>20.835888520000001</v>
      </c>
      <c r="G51" s="30">
        <v>-3.2965120799999998</v>
      </c>
      <c r="H51" s="30">
        <v>73.148985269999997</v>
      </c>
      <c r="I51" s="21"/>
      <c r="J51" s="30">
        <v>17.660961910000001</v>
      </c>
      <c r="K51" s="21"/>
      <c r="L51" s="30">
        <v>-36.09688396</v>
      </c>
      <c r="M51" s="30">
        <v>18.963203610000001</v>
      </c>
      <c r="N51" s="60">
        <v>-8.9877852254893906E-2</v>
      </c>
      <c r="P51" s="30">
        <v>-52.19151128</v>
      </c>
      <c r="Q51" s="31">
        <v>-17.133680349999999</v>
      </c>
      <c r="R51" s="60">
        <v>0.67171519027145521</v>
      </c>
    </row>
    <row r="52" spans="1:18" s="1" customFormat="1" ht="12.75" customHeight="1" x14ac:dyDescent="0.2">
      <c r="A52" s="259" t="s">
        <v>173</v>
      </c>
      <c r="C52" s="30">
        <v>312.87057478999998</v>
      </c>
      <c r="D52" s="15"/>
      <c r="E52" s="30">
        <v>82.194551009999998</v>
      </c>
      <c r="F52" s="30">
        <v>84.758579659999995</v>
      </c>
      <c r="G52" s="30">
        <v>106.12504008000001</v>
      </c>
      <c r="H52" s="30">
        <v>45.114016319999998</v>
      </c>
      <c r="I52" s="21"/>
      <c r="J52" s="30">
        <v>318.19218706999999</v>
      </c>
      <c r="K52" s="21"/>
      <c r="L52" s="30">
        <v>88.321402370000001</v>
      </c>
      <c r="M52" s="30">
        <v>91.341811519999993</v>
      </c>
      <c r="N52" s="60">
        <v>7.767038907928768E-2</v>
      </c>
      <c r="P52" s="30">
        <v>166.95313067000001</v>
      </c>
      <c r="Q52" s="31">
        <v>179.66321389000001</v>
      </c>
      <c r="R52" s="60">
        <v>7.6129648896029301E-2</v>
      </c>
    </row>
    <row r="53" spans="1:18" s="1" customFormat="1" ht="12.75" customHeight="1" x14ac:dyDescent="0.2">
      <c r="A53" s="259" t="s">
        <v>174</v>
      </c>
      <c r="C53" s="30">
        <v>26.785409430000001</v>
      </c>
      <c r="D53" s="15"/>
      <c r="E53" s="30">
        <v>5.5903441599999999</v>
      </c>
      <c r="F53" s="30">
        <v>5.5796185899999999</v>
      </c>
      <c r="G53" s="30">
        <v>5.6328612199999997</v>
      </c>
      <c r="H53" s="30">
        <v>5.6876161600000001</v>
      </c>
      <c r="I53" s="21"/>
      <c r="J53" s="30">
        <v>22.49044013</v>
      </c>
      <c r="K53" s="21"/>
      <c r="L53" s="30">
        <v>7.62998829</v>
      </c>
      <c r="M53" s="30">
        <v>7.4780865399999996</v>
      </c>
      <c r="N53" s="60">
        <v>0.34025048834027916</v>
      </c>
      <c r="P53" s="30">
        <v>11.16996275</v>
      </c>
      <c r="Q53" s="31">
        <v>15.10807483</v>
      </c>
      <c r="R53" s="60">
        <v>0.3525626869257017</v>
      </c>
    </row>
    <row r="54" spans="1:18" s="1" customFormat="1" ht="12.75" customHeight="1" x14ac:dyDescent="0.2">
      <c r="A54" s="259" t="s">
        <v>175</v>
      </c>
      <c r="C54" s="30">
        <v>795.13564895000002</v>
      </c>
      <c r="D54" s="15"/>
      <c r="E54" s="30">
        <v>247.97624791000001</v>
      </c>
      <c r="F54" s="30">
        <v>249.81535718000001</v>
      </c>
      <c r="G54" s="30">
        <v>238.13098909000001</v>
      </c>
      <c r="H54" s="30">
        <v>250.02036229000001</v>
      </c>
      <c r="I54" s="21"/>
      <c r="J54" s="30">
        <v>985.94295647000001</v>
      </c>
      <c r="K54" s="21"/>
      <c r="L54" s="30">
        <v>250.50944285</v>
      </c>
      <c r="M54" s="30">
        <v>250.05182397999999</v>
      </c>
      <c r="N54" s="60">
        <v>9.4656630668868826E-4</v>
      </c>
      <c r="P54" s="30">
        <v>497.79160509000002</v>
      </c>
      <c r="Q54" s="31">
        <v>500.56126683000002</v>
      </c>
      <c r="R54" s="60">
        <v>5.5638980482590758E-3</v>
      </c>
    </row>
    <row r="55" spans="1:18" s="1" customFormat="1" ht="12.75" customHeight="1" x14ac:dyDescent="0.2">
      <c r="A55" s="259" t="s">
        <v>176</v>
      </c>
      <c r="C55" s="30">
        <v>395.82372421999997</v>
      </c>
      <c r="D55" s="15"/>
      <c r="E55" s="30">
        <v>93.69696639</v>
      </c>
      <c r="F55" s="30">
        <v>92.709132600000004</v>
      </c>
      <c r="G55" s="30">
        <v>101.31293496000001</v>
      </c>
      <c r="H55" s="30">
        <v>72.394181779999997</v>
      </c>
      <c r="I55" s="21"/>
      <c r="J55" s="30">
        <v>360.11321572999998</v>
      </c>
      <c r="K55" s="21"/>
      <c r="L55" s="30">
        <v>90.721296460000005</v>
      </c>
      <c r="M55" s="30">
        <v>90.724753930000006</v>
      </c>
      <c r="N55" s="60">
        <v>-2.1404349435149371E-2</v>
      </c>
      <c r="P55" s="30">
        <v>186.40609899</v>
      </c>
      <c r="Q55" s="31">
        <v>181.44605039000001</v>
      </c>
      <c r="R55" s="60">
        <v>-2.6608832151281066E-2</v>
      </c>
    </row>
    <row r="56" spans="1:18" s="1" customFormat="1" ht="7.5" customHeight="1" x14ac:dyDescent="0.2">
      <c r="C56" s="15"/>
      <c r="D56" s="15"/>
      <c r="E56" s="15"/>
      <c r="F56" s="15"/>
      <c r="G56" s="15"/>
      <c r="H56" s="15"/>
      <c r="I56" s="21"/>
      <c r="J56" s="15"/>
      <c r="K56" s="21"/>
      <c r="L56" s="15"/>
      <c r="M56" s="15"/>
      <c r="N56" s="120"/>
      <c r="P56" s="15"/>
      <c r="Q56" s="15"/>
      <c r="R56" s="120"/>
    </row>
    <row r="57" spans="1:18" s="1" customFormat="1" ht="13.5" customHeight="1" x14ac:dyDescent="0.2">
      <c r="A57" s="250" t="s">
        <v>177</v>
      </c>
      <c r="B57" s="14"/>
      <c r="C57" s="30">
        <v>68.91901258</v>
      </c>
      <c r="D57" s="15"/>
      <c r="E57" s="30">
        <v>29.621607520000001</v>
      </c>
      <c r="F57" s="30">
        <v>21.42076909</v>
      </c>
      <c r="G57" s="30">
        <v>17.532460059999998</v>
      </c>
      <c r="H57" s="30">
        <v>20.346385000000001</v>
      </c>
      <c r="I57" s="21"/>
      <c r="J57" s="30">
        <v>88.921221669999994</v>
      </c>
      <c r="K57" s="21"/>
      <c r="L57" s="30">
        <v>19.529785390000001</v>
      </c>
      <c r="M57" s="30">
        <v>19.297444890000001</v>
      </c>
      <c r="N57" s="60">
        <v>-9.9124554822415056E-2</v>
      </c>
      <c r="P57" s="30">
        <v>51.042376609999998</v>
      </c>
      <c r="Q57" s="31">
        <v>38.827230280000002</v>
      </c>
      <c r="R57" s="60">
        <v>-0.23931382394931153</v>
      </c>
    </row>
    <row r="58" spans="1:18" s="1" customFormat="1" ht="22.5" customHeight="1" x14ac:dyDescent="0.2">
      <c r="C58" s="21"/>
      <c r="D58" s="21"/>
      <c r="E58" s="21"/>
      <c r="F58" s="21"/>
      <c r="G58" s="21"/>
      <c r="H58" s="21"/>
      <c r="I58" s="21"/>
      <c r="J58" s="21"/>
      <c r="K58" s="21"/>
      <c r="L58" s="21"/>
      <c r="M58" s="21"/>
      <c r="N58" s="70"/>
      <c r="P58" s="21"/>
      <c r="Q58" s="21"/>
      <c r="R58" s="70"/>
    </row>
    <row r="59" spans="1:18" s="1" customFormat="1" ht="22.5" customHeight="1" x14ac:dyDescent="0.2">
      <c r="C59" s="21"/>
      <c r="D59" s="21"/>
      <c r="E59" s="21"/>
      <c r="F59" s="21"/>
      <c r="G59" s="21"/>
      <c r="H59" s="21"/>
      <c r="I59" s="21"/>
      <c r="J59" s="21"/>
      <c r="K59" s="21"/>
      <c r="L59" s="21"/>
      <c r="M59" s="21"/>
      <c r="N59" s="70"/>
      <c r="P59" s="21"/>
      <c r="Q59" s="21"/>
      <c r="R59" s="70"/>
    </row>
    <row r="60" spans="1:18" s="1" customFormat="1" ht="22.5" customHeight="1" x14ac:dyDescent="0.2">
      <c r="C60" s="21"/>
      <c r="D60" s="21"/>
      <c r="E60" s="21"/>
      <c r="F60" s="21"/>
      <c r="G60" s="21"/>
      <c r="H60" s="21"/>
      <c r="I60" s="21"/>
      <c r="J60" s="21"/>
      <c r="K60" s="21"/>
      <c r="L60" s="21"/>
      <c r="M60" s="21"/>
      <c r="N60" s="70"/>
      <c r="P60" s="21"/>
      <c r="Q60" s="21"/>
      <c r="R60" s="70"/>
    </row>
    <row r="61" spans="1:18" s="1" customFormat="1" ht="22.5" customHeight="1" x14ac:dyDescent="0.2">
      <c r="C61" s="21"/>
      <c r="D61" s="21"/>
      <c r="E61" s="21"/>
      <c r="F61" s="21"/>
      <c r="G61" s="21"/>
      <c r="H61" s="21"/>
      <c r="I61" s="21"/>
      <c r="J61" s="21"/>
      <c r="K61" s="21"/>
      <c r="L61" s="21"/>
      <c r="M61" s="21"/>
      <c r="N61" s="70"/>
      <c r="P61" s="21"/>
      <c r="Q61" s="21"/>
      <c r="R61" s="70"/>
    </row>
    <row r="62" spans="1:18" ht="15" x14ac:dyDescent="0.25">
      <c r="A62" s="291" t="s">
        <v>155</v>
      </c>
      <c r="B62" s="287"/>
      <c r="C62" s="21"/>
      <c r="D62" s="21"/>
      <c r="E62" s="21"/>
      <c r="F62" s="21"/>
      <c r="G62" s="21"/>
      <c r="H62" s="21"/>
      <c r="I62" s="21"/>
      <c r="J62" s="21"/>
      <c r="K62" s="21"/>
      <c r="L62" s="21"/>
      <c r="M62" s="21"/>
      <c r="N62" s="70"/>
      <c r="P62" s="21"/>
      <c r="Q62" s="21"/>
      <c r="R62" s="70"/>
    </row>
    <row r="63" spans="1:18" ht="7.5" customHeight="1" x14ac:dyDescent="0.2">
      <c r="A63" s="11"/>
      <c r="B63" s="11"/>
      <c r="C63" s="15"/>
      <c r="D63" s="15"/>
      <c r="E63" s="15"/>
      <c r="F63" s="15"/>
      <c r="G63" s="15"/>
      <c r="H63" s="15"/>
      <c r="I63" s="15"/>
      <c r="J63" s="15"/>
      <c r="K63" s="15"/>
      <c r="L63" s="15"/>
      <c r="M63" s="15"/>
      <c r="N63" s="120"/>
      <c r="O63" s="11"/>
      <c r="P63" s="15"/>
      <c r="Q63" s="15"/>
      <c r="R63" s="120"/>
    </row>
    <row r="64" spans="1:18" s="1" customFormat="1" ht="13.5" customHeight="1" x14ac:dyDescent="0.2">
      <c r="A64" s="250" t="s">
        <v>170</v>
      </c>
      <c r="B64" s="14"/>
      <c r="C64" s="30">
        <v>5337.40977931</v>
      </c>
      <c r="D64" s="15"/>
      <c r="E64" s="30">
        <v>1489.2193788099999</v>
      </c>
      <c r="F64" s="30">
        <v>1598.1201123800001</v>
      </c>
      <c r="G64" s="30">
        <v>1830.0220052699999</v>
      </c>
      <c r="H64" s="30">
        <v>2181.6709551900003</v>
      </c>
      <c r="I64" s="21"/>
      <c r="J64" s="30">
        <v>7099.0324516500004</v>
      </c>
      <c r="K64" s="21"/>
      <c r="L64" s="30">
        <v>2228.07358105</v>
      </c>
      <c r="M64" s="30">
        <v>2367.3496095700002</v>
      </c>
      <c r="N64" s="60">
        <v>0.48133396935004163</v>
      </c>
      <c r="P64" s="30">
        <v>3087.33949119</v>
      </c>
      <c r="Q64" s="31">
        <v>4595.4231906200002</v>
      </c>
      <c r="R64" s="60">
        <v>0.4884735558669373</v>
      </c>
    </row>
    <row r="65" spans="1:18" s="1" customFormat="1" ht="12.75" customHeight="1" x14ac:dyDescent="0.2">
      <c r="A65" s="259" t="s">
        <v>178</v>
      </c>
      <c r="C65" s="30">
        <v>-1.0725765500001216</v>
      </c>
      <c r="D65" s="15"/>
      <c r="E65" s="30">
        <v>-0.13251938000007613</v>
      </c>
      <c r="F65" s="30">
        <v>-0.13252646999990247</v>
      </c>
      <c r="G65" s="30">
        <v>-7.9474749999917549E-2</v>
      </c>
      <c r="H65" s="30">
        <v>-1.3079800000014075E-2</v>
      </c>
      <c r="I65" s="21"/>
      <c r="J65" s="30">
        <v>-0.35760040000059234</v>
      </c>
      <c r="K65" s="21"/>
      <c r="L65" s="30">
        <v>1.3122899999871152E-3</v>
      </c>
      <c r="M65" s="30">
        <v>1.5379099995698198E-3</v>
      </c>
      <c r="N65" s="60">
        <v>1.0116045496388077</v>
      </c>
      <c r="P65" s="30">
        <v>-0.26504585000020597</v>
      </c>
      <c r="Q65" s="31">
        <v>2.8501999995569349E-3</v>
      </c>
      <c r="R65" s="60">
        <v>1.0107536111188111</v>
      </c>
    </row>
    <row r="66" spans="1:18" s="1" customFormat="1" ht="7.5" customHeight="1" x14ac:dyDescent="0.2">
      <c r="C66" s="15"/>
      <c r="D66" s="15"/>
      <c r="E66" s="15"/>
      <c r="F66" s="15"/>
      <c r="G66" s="15"/>
      <c r="H66" s="15"/>
      <c r="I66" s="21"/>
      <c r="J66" s="15"/>
      <c r="K66" s="21"/>
      <c r="L66" s="15"/>
      <c r="M66" s="15"/>
      <c r="N66" s="120"/>
      <c r="P66" s="15"/>
      <c r="Q66" s="15"/>
      <c r="R66" s="120"/>
    </row>
    <row r="67" spans="1:18" s="1" customFormat="1" ht="13.5" customHeight="1" x14ac:dyDescent="0.2">
      <c r="A67" s="250" t="s">
        <v>171</v>
      </c>
      <c r="B67" s="14"/>
      <c r="C67" s="30">
        <v>974.65425440000001</v>
      </c>
      <c r="D67" s="15"/>
      <c r="E67" s="30">
        <v>266.96547872000002</v>
      </c>
      <c r="F67" s="30">
        <v>286.97746792999999</v>
      </c>
      <c r="G67" s="30">
        <v>363.61082123999995</v>
      </c>
      <c r="H67" s="30">
        <v>700.38709506999999</v>
      </c>
      <c r="I67" s="21"/>
      <c r="J67" s="30">
        <v>1617.9408629600002</v>
      </c>
      <c r="K67" s="21"/>
      <c r="L67" s="30">
        <v>744.71220579999999</v>
      </c>
      <c r="M67" s="30">
        <v>647.77666158</v>
      </c>
      <c r="N67" s="60">
        <v>1.2572387520612132</v>
      </c>
      <c r="P67" s="30">
        <v>553.94294665000007</v>
      </c>
      <c r="Q67" s="31">
        <v>1392.4888673799999</v>
      </c>
      <c r="R67" s="60">
        <v>1.5137766909049959</v>
      </c>
    </row>
    <row r="68" spans="1:18" s="1" customFormat="1" ht="12.75" customHeight="1" x14ac:dyDescent="0.2">
      <c r="A68" s="206" t="s">
        <v>172</v>
      </c>
      <c r="B68" s="181"/>
      <c r="C68" s="30">
        <v>3.5780150900000001</v>
      </c>
      <c r="D68" s="15"/>
      <c r="E68" s="30">
        <v>-5.1308728500000003</v>
      </c>
      <c r="F68" s="30">
        <v>2.5786492299999999</v>
      </c>
      <c r="G68" s="30">
        <v>-9.19637232</v>
      </c>
      <c r="H68" s="30">
        <v>-23.412069729999999</v>
      </c>
      <c r="I68" s="21"/>
      <c r="J68" s="30">
        <v>-35.16066567</v>
      </c>
      <c r="K68" s="21"/>
      <c r="L68" s="30">
        <v>12.9738284</v>
      </c>
      <c r="M68" s="30">
        <v>-81.810461180000004</v>
      </c>
      <c r="N68" s="60" t="s">
        <v>140</v>
      </c>
      <c r="P68" s="30">
        <v>-2.5522236199999999</v>
      </c>
      <c r="Q68" s="31">
        <v>-68.836632780000002</v>
      </c>
      <c r="R68" s="60" t="s">
        <v>140</v>
      </c>
    </row>
    <row r="69" spans="1:18" s="1" customFormat="1" ht="12.75" customHeight="1" x14ac:dyDescent="0.2">
      <c r="A69" s="259" t="s">
        <v>173</v>
      </c>
      <c r="C69" s="30">
        <v>115.14104945</v>
      </c>
      <c r="D69" s="15"/>
      <c r="E69" s="30">
        <v>33.083268799999999</v>
      </c>
      <c r="F69" s="30">
        <v>34.277269949999997</v>
      </c>
      <c r="G69" s="30">
        <v>39.462767409999998</v>
      </c>
      <c r="H69" s="30">
        <v>90.025983650000001</v>
      </c>
      <c r="I69" s="21"/>
      <c r="J69" s="30">
        <v>196.84928980999999</v>
      </c>
      <c r="K69" s="21"/>
      <c r="L69" s="30">
        <v>87.403793840000006</v>
      </c>
      <c r="M69" s="30">
        <v>34.148794729999999</v>
      </c>
      <c r="N69" s="60">
        <v>-3.7481170521282592E-3</v>
      </c>
      <c r="P69" s="30">
        <v>67.360538750000003</v>
      </c>
      <c r="Q69" s="31">
        <v>121.55258857</v>
      </c>
      <c r="R69" s="60">
        <v>0.8045073692347805</v>
      </c>
    </row>
    <row r="70" spans="1:18" s="1" customFormat="1" ht="12.75" customHeight="1" x14ac:dyDescent="0.2">
      <c r="A70" s="259" t="s">
        <v>174</v>
      </c>
      <c r="C70" s="30">
        <v>96.960849339999996</v>
      </c>
      <c r="D70" s="15"/>
      <c r="E70" s="30">
        <v>25.16592382</v>
      </c>
      <c r="F70" s="30">
        <v>26.905222720000001</v>
      </c>
      <c r="G70" s="30">
        <v>27.67476379</v>
      </c>
      <c r="H70" s="30">
        <v>34.27020134</v>
      </c>
      <c r="I70" s="21"/>
      <c r="J70" s="30">
        <v>114.01611167</v>
      </c>
      <c r="K70" s="21"/>
      <c r="L70" s="30">
        <v>44.496866179999998</v>
      </c>
      <c r="M70" s="30">
        <v>37.760936239999999</v>
      </c>
      <c r="N70" s="60">
        <v>0.4034797865445805</v>
      </c>
      <c r="P70" s="30">
        <v>52.071146540000001</v>
      </c>
      <c r="Q70" s="31">
        <v>82.257802420000004</v>
      </c>
      <c r="R70" s="60">
        <v>0.57971943937918147</v>
      </c>
    </row>
    <row r="71" spans="1:18" s="1" customFormat="1" ht="12.75" customHeight="1" x14ac:dyDescent="0.2">
      <c r="A71" s="259" t="s">
        <v>175</v>
      </c>
      <c r="C71" s="30">
        <v>528.13906795000003</v>
      </c>
      <c r="D71" s="15"/>
      <c r="E71" s="30">
        <v>140.43493018000001</v>
      </c>
      <c r="F71" s="30">
        <v>150.48946296</v>
      </c>
      <c r="G71" s="30">
        <v>251.37879344999999</v>
      </c>
      <c r="H71" s="30">
        <v>393.72827452000001</v>
      </c>
      <c r="I71" s="21"/>
      <c r="J71" s="30">
        <v>936.03146111000001</v>
      </c>
      <c r="K71" s="21"/>
      <c r="L71" s="30">
        <v>420.28040454000001</v>
      </c>
      <c r="M71" s="30">
        <v>498.71369089000001</v>
      </c>
      <c r="N71" s="60">
        <v>2.3139442528448506</v>
      </c>
      <c r="P71" s="30">
        <v>290.92439314000001</v>
      </c>
      <c r="Q71" s="31">
        <v>918.99409543000002</v>
      </c>
      <c r="R71" s="60">
        <v>2.1588760416791772</v>
      </c>
    </row>
    <row r="72" spans="1:18" s="1" customFormat="1" ht="12.75" customHeight="1" x14ac:dyDescent="0.2">
      <c r="A72" s="259" t="s">
        <v>176</v>
      </c>
      <c r="C72" s="30">
        <v>230.83527257</v>
      </c>
      <c r="D72" s="15"/>
      <c r="E72" s="30">
        <v>73.412228769999999</v>
      </c>
      <c r="F72" s="30">
        <v>72.726863069999993</v>
      </c>
      <c r="G72" s="30">
        <v>54.29086891</v>
      </c>
      <c r="H72" s="30">
        <v>205.77470529000001</v>
      </c>
      <c r="I72" s="21"/>
      <c r="J72" s="30">
        <v>406.20466604000001</v>
      </c>
      <c r="K72" s="21"/>
      <c r="L72" s="30">
        <v>179.55731284000001</v>
      </c>
      <c r="M72" s="30">
        <v>158.96370089999999</v>
      </c>
      <c r="N72" s="60">
        <v>1.1857631993146271</v>
      </c>
      <c r="P72" s="30">
        <v>146.13909183999999</v>
      </c>
      <c r="Q72" s="31">
        <v>338.52101374</v>
      </c>
      <c r="R72" s="60">
        <v>1.316430254750925</v>
      </c>
    </row>
    <row r="73" spans="1:18" s="1" customFormat="1" ht="7.5" customHeight="1" x14ac:dyDescent="0.2">
      <c r="C73" s="15"/>
      <c r="D73" s="15"/>
      <c r="E73" s="15"/>
      <c r="F73" s="15"/>
      <c r="G73" s="15"/>
      <c r="H73" s="15"/>
      <c r="I73" s="21"/>
      <c r="J73" s="15"/>
      <c r="K73" s="21"/>
      <c r="L73" s="15"/>
      <c r="M73" s="15"/>
      <c r="N73" s="120"/>
      <c r="P73" s="15"/>
      <c r="Q73" s="15"/>
      <c r="R73" s="120"/>
    </row>
    <row r="74" spans="1:18" s="1" customFormat="1" ht="13.5" customHeight="1" x14ac:dyDescent="0.2">
      <c r="A74" s="250" t="s">
        <v>177</v>
      </c>
      <c r="B74" s="14"/>
      <c r="C74" s="30">
        <v>4362.7555249099996</v>
      </c>
      <c r="D74" s="15"/>
      <c r="E74" s="30">
        <v>1222.2539000899999</v>
      </c>
      <c r="F74" s="30">
        <v>1311.14264445</v>
      </c>
      <c r="G74" s="30">
        <v>1466.41118403</v>
      </c>
      <c r="H74" s="30">
        <v>1481.2838601200001</v>
      </c>
      <c r="I74" s="21"/>
      <c r="J74" s="30">
        <v>5481.0915886900002</v>
      </c>
      <c r="K74" s="21"/>
      <c r="L74" s="30">
        <v>1483.36137525</v>
      </c>
      <c r="M74" s="30">
        <v>1719.5729479900001</v>
      </c>
      <c r="N74" s="60">
        <v>0.31150714628104326</v>
      </c>
      <c r="P74" s="30">
        <v>2533.3965445399999</v>
      </c>
      <c r="Q74" s="31">
        <v>3202.9343232400001</v>
      </c>
      <c r="R74" s="60">
        <v>0.26428463405896496</v>
      </c>
    </row>
    <row r="75" spans="1:18" s="1" customFormat="1" ht="22.5" customHeight="1" x14ac:dyDescent="0.2">
      <c r="C75" s="21"/>
      <c r="D75" s="21"/>
      <c r="E75" s="21"/>
      <c r="F75" s="21"/>
      <c r="G75" s="21"/>
      <c r="H75" s="21"/>
      <c r="I75" s="21"/>
      <c r="J75" s="21"/>
      <c r="K75" s="21"/>
      <c r="L75" s="21"/>
      <c r="M75" s="21"/>
      <c r="N75" s="70"/>
      <c r="P75" s="21"/>
      <c r="Q75" s="21"/>
      <c r="R75" s="70"/>
    </row>
    <row r="76" spans="1:18" ht="15" x14ac:dyDescent="0.25">
      <c r="A76" s="292" t="s">
        <v>161</v>
      </c>
      <c r="B76" s="287"/>
      <c r="C76" s="21"/>
      <c r="D76" s="21"/>
      <c r="E76" s="21"/>
      <c r="F76" s="21"/>
      <c r="G76" s="21"/>
      <c r="H76" s="21"/>
      <c r="I76" s="21"/>
      <c r="J76" s="21"/>
      <c r="K76" s="21"/>
      <c r="L76" s="21"/>
      <c r="M76" s="21"/>
      <c r="N76" s="70"/>
      <c r="P76" s="21"/>
      <c r="Q76" s="21"/>
      <c r="R76" s="70"/>
    </row>
    <row r="77" spans="1:18" ht="7.5" customHeight="1" x14ac:dyDescent="0.2">
      <c r="A77" s="11"/>
      <c r="B77" s="11"/>
      <c r="C77" s="15"/>
      <c r="D77" s="15"/>
      <c r="E77" s="15"/>
      <c r="F77" s="15"/>
      <c r="G77" s="15"/>
      <c r="H77" s="15"/>
      <c r="I77" s="15"/>
      <c r="J77" s="15"/>
      <c r="K77" s="15"/>
      <c r="L77" s="15"/>
      <c r="M77" s="15"/>
      <c r="N77" s="120"/>
      <c r="O77" s="11"/>
      <c r="P77" s="15"/>
      <c r="Q77" s="15"/>
      <c r="R77" s="120"/>
    </row>
    <row r="78" spans="1:18" s="1" customFormat="1" ht="13.5" customHeight="1" x14ac:dyDescent="0.2">
      <c r="A78" s="250" t="s">
        <v>170</v>
      </c>
      <c r="B78" s="14"/>
      <c r="C78" s="30">
        <v>16264.870654459999</v>
      </c>
      <c r="D78" s="15"/>
      <c r="E78" s="30">
        <v>4600.0954025999999</v>
      </c>
      <c r="F78" s="30">
        <v>3764.8106485200001</v>
      </c>
      <c r="G78" s="30">
        <v>4371.1564700200006</v>
      </c>
      <c r="H78" s="30">
        <v>4087.8742006299999</v>
      </c>
      <c r="I78" s="21"/>
      <c r="J78" s="30">
        <v>16823.936721770002</v>
      </c>
      <c r="K78" s="21"/>
      <c r="L78" s="30">
        <v>4743.3274838499992</v>
      </c>
      <c r="M78" s="30">
        <v>4356.1393660499998</v>
      </c>
      <c r="N78" s="60">
        <v>0.15706731964393994</v>
      </c>
      <c r="P78" s="30">
        <v>8364.9060511200005</v>
      </c>
      <c r="Q78" s="31">
        <v>9099.4668498999999</v>
      </c>
      <c r="R78" s="60">
        <v>8.781459041989445E-2</v>
      </c>
    </row>
    <row r="79" spans="1:18" s="1" customFormat="1" ht="12.75" customHeight="1" x14ac:dyDescent="0.2">
      <c r="A79" s="259" t="s">
        <v>178</v>
      </c>
      <c r="C79" s="30">
        <v>-1266.8399512100004</v>
      </c>
      <c r="D79" s="15"/>
      <c r="E79" s="30">
        <v>-154.52482378999957</v>
      </c>
      <c r="F79" s="30">
        <v>-222.74304831000018</v>
      </c>
      <c r="G79" s="30">
        <v>-190.77227964999929</v>
      </c>
      <c r="H79" s="30">
        <v>-177.14663517999998</v>
      </c>
      <c r="I79" s="21"/>
      <c r="J79" s="30">
        <v>-745.18678692999856</v>
      </c>
      <c r="K79" s="21"/>
      <c r="L79" s="30">
        <v>-321.67112298000029</v>
      </c>
      <c r="M79" s="30">
        <v>-140.14249165000001</v>
      </c>
      <c r="N79" s="60">
        <v>0.370833376335237</v>
      </c>
      <c r="P79" s="30">
        <v>-377.2678721000002</v>
      </c>
      <c r="Q79" s="31">
        <v>-461.8136146300003</v>
      </c>
      <c r="R79" s="60">
        <v>-0.22410003284772165</v>
      </c>
    </row>
    <row r="80" spans="1:18" s="1" customFormat="1" ht="7.5" customHeight="1" x14ac:dyDescent="0.2">
      <c r="C80" s="15"/>
      <c r="D80" s="15"/>
      <c r="E80" s="15"/>
      <c r="F80" s="15"/>
      <c r="G80" s="15"/>
      <c r="H80" s="15"/>
      <c r="I80" s="21"/>
      <c r="J80" s="15"/>
      <c r="K80" s="21"/>
      <c r="L80" s="15"/>
      <c r="M80" s="15"/>
      <c r="N80" s="120"/>
      <c r="P80" s="15"/>
      <c r="Q80" s="15"/>
      <c r="R80" s="120"/>
    </row>
    <row r="81" spans="1:18" s="1" customFormat="1" ht="13.5" customHeight="1" x14ac:dyDescent="0.2">
      <c r="A81" s="250" t="s">
        <v>171</v>
      </c>
      <c r="B81" s="14"/>
      <c r="C81" s="30">
        <v>16264.870654459999</v>
      </c>
      <c r="D81" s="15"/>
      <c r="E81" s="30">
        <v>4600.0954025999999</v>
      </c>
      <c r="F81" s="30">
        <v>3764.8106485200001</v>
      </c>
      <c r="G81" s="30">
        <v>4371.1564700200006</v>
      </c>
      <c r="H81" s="30">
        <v>4087.8742006299999</v>
      </c>
      <c r="I81" s="21"/>
      <c r="J81" s="30">
        <v>16823.936721770002</v>
      </c>
      <c r="K81" s="21"/>
      <c r="L81" s="30">
        <v>4743.3274838499992</v>
      </c>
      <c r="M81" s="30">
        <v>4356.1393660499998</v>
      </c>
      <c r="N81" s="60">
        <v>0.15706731964393994</v>
      </c>
      <c r="P81" s="30">
        <v>8364.9060511200005</v>
      </c>
      <c r="Q81" s="31">
        <v>9099.4668498999999</v>
      </c>
      <c r="R81" s="60">
        <v>8.781459041989445E-2</v>
      </c>
    </row>
    <row r="82" spans="1:18" s="1" customFormat="1" ht="12.75" customHeight="1" x14ac:dyDescent="0.2">
      <c r="A82" s="206" t="s">
        <v>172</v>
      </c>
      <c r="B82" s="181"/>
      <c r="C82" s="30">
        <v>472.33022803</v>
      </c>
      <c r="D82" s="15"/>
      <c r="E82" s="30">
        <v>78.908070140000007</v>
      </c>
      <c r="F82" s="30">
        <v>-19.321431870000001</v>
      </c>
      <c r="G82" s="30">
        <v>568.96188364</v>
      </c>
      <c r="H82" s="30">
        <v>-220.31402542000001</v>
      </c>
      <c r="I82" s="21"/>
      <c r="J82" s="30">
        <v>408.23449649000003</v>
      </c>
      <c r="K82" s="21"/>
      <c r="L82" s="30">
        <v>-22.50910266</v>
      </c>
      <c r="M82" s="30">
        <v>-37.973240539999999</v>
      </c>
      <c r="N82" s="60">
        <v>-0.96534298262647322</v>
      </c>
      <c r="P82" s="30">
        <v>59.586638270000002</v>
      </c>
      <c r="Q82" s="31">
        <v>-60.482343200000003</v>
      </c>
      <c r="R82" s="60">
        <v>-2.0150319762283178</v>
      </c>
    </row>
    <row r="83" spans="1:18" s="1" customFormat="1" ht="12.75" customHeight="1" x14ac:dyDescent="0.2">
      <c r="A83" s="259" t="s">
        <v>173</v>
      </c>
      <c r="C83" s="30">
        <v>2353.1208804799999</v>
      </c>
      <c r="D83" s="15"/>
      <c r="E83" s="30">
        <v>513.96164841999996</v>
      </c>
      <c r="F83" s="30">
        <v>678.22730306000005</v>
      </c>
      <c r="G83" s="30">
        <v>534.84950526</v>
      </c>
      <c r="H83" s="30">
        <v>992.75513867999996</v>
      </c>
      <c r="I83" s="21"/>
      <c r="J83" s="30">
        <v>2719.7935954200002</v>
      </c>
      <c r="K83" s="21"/>
      <c r="L83" s="30">
        <v>664.63769249999996</v>
      </c>
      <c r="M83" s="30">
        <v>740.26246787000002</v>
      </c>
      <c r="N83" s="60">
        <v>9.1466628562595576E-2</v>
      </c>
      <c r="P83" s="30">
        <v>1192.18895148</v>
      </c>
      <c r="Q83" s="31">
        <v>1404.9001603700001</v>
      </c>
      <c r="R83" s="60">
        <v>0.17842071814701638</v>
      </c>
    </row>
    <row r="84" spans="1:18" s="1" customFormat="1" ht="12.75" customHeight="1" x14ac:dyDescent="0.2">
      <c r="A84" s="259" t="s">
        <v>174</v>
      </c>
      <c r="C84" s="30">
        <v>327.45313098000003</v>
      </c>
      <c r="D84" s="15"/>
      <c r="E84" s="30">
        <v>114.89643957</v>
      </c>
      <c r="F84" s="30">
        <v>51.605625160000002</v>
      </c>
      <c r="G84" s="30">
        <v>56.030489920000001</v>
      </c>
      <c r="H84" s="30">
        <v>107.48622729</v>
      </c>
      <c r="I84" s="21"/>
      <c r="J84" s="30">
        <v>330.01878194</v>
      </c>
      <c r="K84" s="21"/>
      <c r="L84" s="30">
        <v>128.07674772999999</v>
      </c>
      <c r="M84" s="30">
        <v>64.025187729999999</v>
      </c>
      <c r="N84" s="60">
        <v>0.24066296128559478</v>
      </c>
      <c r="P84" s="30">
        <v>166.50206473</v>
      </c>
      <c r="Q84" s="31">
        <v>192.10193545999999</v>
      </c>
      <c r="R84" s="60">
        <v>0.15375107072403446</v>
      </c>
    </row>
    <row r="85" spans="1:18" s="1" customFormat="1" ht="12.75" customHeight="1" x14ac:dyDescent="0.2">
      <c r="A85" s="259" t="s">
        <v>175</v>
      </c>
      <c r="C85" s="30">
        <v>12634.38515283</v>
      </c>
      <c r="D85" s="15"/>
      <c r="E85" s="30">
        <v>3880.5573217000001</v>
      </c>
      <c r="F85" s="30">
        <v>2722.3794864900001</v>
      </c>
      <c r="G85" s="30">
        <v>3215.4262466800001</v>
      </c>
      <c r="H85" s="30">
        <v>3019.2524681800001</v>
      </c>
      <c r="I85" s="21"/>
      <c r="J85" s="30">
        <v>12837.615523050001</v>
      </c>
      <c r="K85" s="21"/>
      <c r="L85" s="30">
        <v>3815.6779210599998</v>
      </c>
      <c r="M85" s="30">
        <v>3302.9429691300002</v>
      </c>
      <c r="N85" s="60">
        <v>0.21325589820268895</v>
      </c>
      <c r="P85" s="30">
        <v>6602.9368081900002</v>
      </c>
      <c r="Q85" s="31">
        <v>7118.62089019</v>
      </c>
      <c r="R85" s="60">
        <v>7.8099199943935146E-2</v>
      </c>
    </row>
    <row r="86" spans="1:18" s="1" customFormat="1" ht="12.75" customHeight="1" x14ac:dyDescent="0.2">
      <c r="A86" s="259" t="s">
        <v>176</v>
      </c>
      <c r="C86" s="30">
        <v>477.58126213999998</v>
      </c>
      <c r="D86" s="15"/>
      <c r="E86" s="30">
        <v>11.77192277</v>
      </c>
      <c r="F86" s="30">
        <v>331.91966567999998</v>
      </c>
      <c r="G86" s="30">
        <v>-4.1116554799999996</v>
      </c>
      <c r="H86" s="30">
        <v>188.6943919</v>
      </c>
      <c r="I86" s="21"/>
      <c r="J86" s="30">
        <v>528.27432486999999</v>
      </c>
      <c r="K86" s="21"/>
      <c r="L86" s="30">
        <v>157.44422521999999</v>
      </c>
      <c r="M86" s="30">
        <v>286.88198186</v>
      </c>
      <c r="N86" s="60">
        <v>-0.13568850681905756</v>
      </c>
      <c r="P86" s="30">
        <v>343.69158844999998</v>
      </c>
      <c r="Q86" s="31">
        <v>444.32620708000002</v>
      </c>
      <c r="R86" s="60">
        <v>0.29280500894376787</v>
      </c>
    </row>
    <row r="87" spans="1:18" s="1" customFormat="1" ht="7.5" customHeight="1" x14ac:dyDescent="0.2">
      <c r="C87" s="15"/>
      <c r="D87" s="15"/>
      <c r="E87" s="15"/>
      <c r="F87" s="15"/>
      <c r="G87" s="15"/>
      <c r="H87" s="15"/>
      <c r="I87" s="21"/>
      <c r="J87" s="15"/>
      <c r="K87" s="21"/>
      <c r="L87" s="15"/>
      <c r="M87" s="15"/>
      <c r="N87" s="120"/>
      <c r="P87" s="15"/>
      <c r="Q87" s="15"/>
      <c r="R87" s="120"/>
    </row>
    <row r="88" spans="1:18" s="1" customFormat="1" ht="13.5" customHeight="1" x14ac:dyDescent="0.2">
      <c r="A88" s="250" t="s">
        <v>177</v>
      </c>
      <c r="B88" s="14"/>
      <c r="C88" s="30">
        <v>0</v>
      </c>
      <c r="D88" s="15"/>
      <c r="E88" s="30">
        <v>0</v>
      </c>
      <c r="F88" s="30">
        <v>0</v>
      </c>
      <c r="G88" s="30">
        <v>0</v>
      </c>
      <c r="H88" s="30">
        <v>0</v>
      </c>
      <c r="I88" s="21"/>
      <c r="J88" s="30">
        <v>0</v>
      </c>
      <c r="K88" s="21"/>
      <c r="L88" s="30">
        <v>0</v>
      </c>
      <c r="M88" s="30">
        <v>0</v>
      </c>
      <c r="N88" s="60" t="s">
        <v>84</v>
      </c>
      <c r="P88" s="30">
        <v>0</v>
      </c>
      <c r="Q88" s="31">
        <v>0</v>
      </c>
      <c r="R88" s="60" t="s">
        <v>84</v>
      </c>
    </row>
    <row r="89" spans="1:18" s="1" customFormat="1" ht="22.5" customHeight="1" x14ac:dyDescent="0.2">
      <c r="C89" s="21"/>
      <c r="D89" s="21"/>
      <c r="E89" s="21"/>
      <c r="F89" s="21"/>
      <c r="G89" s="21"/>
      <c r="H89" s="21"/>
      <c r="I89" s="21"/>
      <c r="J89" s="21"/>
      <c r="K89" s="21"/>
      <c r="L89" s="21"/>
      <c r="M89" s="21"/>
      <c r="N89" s="70"/>
      <c r="P89" s="21"/>
      <c r="Q89" s="21"/>
      <c r="R89" s="70"/>
    </row>
    <row r="90" spans="1:18" ht="15" x14ac:dyDescent="0.25">
      <c r="A90" s="293" t="s">
        <v>164</v>
      </c>
      <c r="B90" s="287"/>
      <c r="C90" s="21"/>
      <c r="D90" s="21"/>
      <c r="E90" s="21"/>
      <c r="F90" s="21"/>
      <c r="G90" s="21"/>
      <c r="H90" s="21"/>
      <c r="I90" s="21"/>
      <c r="J90" s="21"/>
      <c r="K90" s="21"/>
      <c r="L90" s="21"/>
      <c r="M90" s="21"/>
      <c r="N90" s="70"/>
      <c r="P90" s="21"/>
      <c r="Q90" s="21"/>
      <c r="R90" s="70"/>
    </row>
    <row r="91" spans="1:18" ht="7.5" customHeight="1" x14ac:dyDescent="0.2">
      <c r="A91" s="11"/>
      <c r="B91" s="11"/>
      <c r="C91" s="15"/>
      <c r="D91" s="15"/>
      <c r="E91" s="15"/>
      <c r="F91" s="15"/>
      <c r="G91" s="15"/>
      <c r="H91" s="15"/>
      <c r="I91" s="15"/>
      <c r="J91" s="15"/>
      <c r="K91" s="15"/>
      <c r="L91" s="15"/>
      <c r="M91" s="15"/>
      <c r="N91" s="120"/>
      <c r="O91" s="11"/>
      <c r="P91" s="15"/>
      <c r="Q91" s="15"/>
      <c r="R91" s="120"/>
    </row>
    <row r="92" spans="1:18" s="1" customFormat="1" ht="13.5" customHeight="1" x14ac:dyDescent="0.2">
      <c r="A92" s="250" t="s">
        <v>170</v>
      </c>
      <c r="B92" s="14"/>
      <c r="C92" s="30">
        <v>7751.8657979899999</v>
      </c>
      <c r="D92" s="15"/>
      <c r="E92" s="30">
        <v>1970.1304317200002</v>
      </c>
      <c r="F92" s="30">
        <v>1937.6561670199999</v>
      </c>
      <c r="G92" s="30">
        <v>1870.3961003100001</v>
      </c>
      <c r="H92" s="30">
        <v>1854.3456392400001</v>
      </c>
      <c r="I92" s="21"/>
      <c r="J92" s="30">
        <v>7632.5283382899997</v>
      </c>
      <c r="K92" s="21"/>
      <c r="L92" s="30">
        <v>1929.2500857800001</v>
      </c>
      <c r="M92" s="30">
        <v>1887.6858669600001</v>
      </c>
      <c r="N92" s="60">
        <v>-2.5789043954506711E-2</v>
      </c>
      <c r="P92" s="30">
        <v>3907.7865987400005</v>
      </c>
      <c r="Q92" s="31">
        <v>3816.9359527400002</v>
      </c>
      <c r="R92" s="60">
        <v>-2.3248620083116508E-2</v>
      </c>
    </row>
    <row r="93" spans="1:18" s="1" customFormat="1" ht="12.75" customHeight="1" x14ac:dyDescent="0.2">
      <c r="A93" s="259" t="s">
        <v>178</v>
      </c>
      <c r="C93" s="30">
        <v>-103.12262954000016</v>
      </c>
      <c r="D93" s="15"/>
      <c r="E93" s="30">
        <v>-29.274144969999952</v>
      </c>
      <c r="F93" s="30">
        <v>-23.4978200500002</v>
      </c>
      <c r="G93" s="30">
        <v>-26.140114560000029</v>
      </c>
      <c r="H93" s="30">
        <v>-28.503042060000098</v>
      </c>
      <c r="I93" s="21"/>
      <c r="J93" s="30">
        <v>-107.4151216399996</v>
      </c>
      <c r="K93" s="21"/>
      <c r="L93" s="30">
        <v>-20.485577090000106</v>
      </c>
      <c r="M93" s="30">
        <v>-1.0689490400000068</v>
      </c>
      <c r="N93" s="60">
        <v>0.95450858685080453</v>
      </c>
      <c r="P93" s="30">
        <v>-52.771965020000152</v>
      </c>
      <c r="Q93" s="31">
        <v>-21.55452613000034</v>
      </c>
      <c r="R93" s="60">
        <v>0.59155346741719117</v>
      </c>
    </row>
    <row r="94" spans="1:18" s="1" customFormat="1" ht="7.5" customHeight="1" x14ac:dyDescent="0.2">
      <c r="C94" s="15"/>
      <c r="D94" s="15"/>
      <c r="E94" s="15"/>
      <c r="F94" s="15"/>
      <c r="G94" s="15"/>
      <c r="H94" s="15"/>
      <c r="I94" s="21"/>
      <c r="J94" s="15"/>
      <c r="K94" s="21"/>
      <c r="L94" s="15"/>
      <c r="M94" s="15"/>
      <c r="N94" s="120"/>
      <c r="P94" s="15"/>
      <c r="Q94" s="15"/>
      <c r="R94" s="120"/>
    </row>
    <row r="95" spans="1:18" s="1" customFormat="1" ht="13.5" customHeight="1" x14ac:dyDescent="0.2">
      <c r="A95" s="250" t="s">
        <v>171</v>
      </c>
      <c r="B95" s="14"/>
      <c r="C95" s="30">
        <v>7751.8657979899999</v>
      </c>
      <c r="D95" s="15"/>
      <c r="E95" s="30">
        <v>1970.1304317200002</v>
      </c>
      <c r="F95" s="30">
        <v>1937.6561670199999</v>
      </c>
      <c r="G95" s="30">
        <v>1870.3961003100001</v>
      </c>
      <c r="H95" s="30">
        <v>1854.3456392400001</v>
      </c>
      <c r="I95" s="21"/>
      <c r="J95" s="30">
        <v>7632.5283382899997</v>
      </c>
      <c r="K95" s="21"/>
      <c r="L95" s="30">
        <v>1929.2500857800001</v>
      </c>
      <c r="M95" s="30">
        <v>1887.6858669600001</v>
      </c>
      <c r="N95" s="60">
        <v>-2.5789043954506711E-2</v>
      </c>
      <c r="P95" s="30">
        <v>3907.7865987400005</v>
      </c>
      <c r="Q95" s="31">
        <v>3816.9359527400002</v>
      </c>
      <c r="R95" s="60">
        <v>-2.3248620083116508E-2</v>
      </c>
    </row>
    <row r="96" spans="1:18" s="1" customFormat="1" ht="12.75" customHeight="1" x14ac:dyDescent="0.2">
      <c r="A96" s="206" t="s">
        <v>172</v>
      </c>
      <c r="B96" s="181"/>
      <c r="C96" s="30">
        <v>197.64536838000001</v>
      </c>
      <c r="D96" s="15"/>
      <c r="E96" s="30">
        <v>182.74533251</v>
      </c>
      <c r="F96" s="30">
        <v>61.371424609999998</v>
      </c>
      <c r="G96" s="30">
        <v>95.109785119999998</v>
      </c>
      <c r="H96" s="30">
        <v>-165.25972655999999</v>
      </c>
      <c r="I96" s="21"/>
      <c r="J96" s="30">
        <v>173.96681568</v>
      </c>
      <c r="K96" s="21"/>
      <c r="L96" s="30">
        <v>167.16350451</v>
      </c>
      <c r="M96" s="30">
        <v>82.643013260000004</v>
      </c>
      <c r="N96" s="60">
        <v>0.34660412048727257</v>
      </c>
      <c r="P96" s="30">
        <v>244.11675711999999</v>
      </c>
      <c r="Q96" s="31">
        <v>249.80651777</v>
      </c>
      <c r="R96" s="60">
        <v>2.3307538233449113E-2</v>
      </c>
    </row>
    <row r="97" spans="1:18" s="1" customFormat="1" ht="12.75" customHeight="1" x14ac:dyDescent="0.2">
      <c r="A97" s="259" t="s">
        <v>173</v>
      </c>
      <c r="C97" s="30">
        <v>841.30048164000004</v>
      </c>
      <c r="D97" s="15"/>
      <c r="E97" s="30">
        <v>194.98743275999999</v>
      </c>
      <c r="F97" s="30">
        <v>238.14596126000001</v>
      </c>
      <c r="G97" s="30">
        <v>214.96787401</v>
      </c>
      <c r="H97" s="30">
        <v>235.60211849000001</v>
      </c>
      <c r="I97" s="21"/>
      <c r="J97" s="30">
        <v>883.70338651999998</v>
      </c>
      <c r="K97" s="21"/>
      <c r="L97" s="30">
        <v>194.92175545000001</v>
      </c>
      <c r="M97" s="30">
        <v>219.83879933</v>
      </c>
      <c r="N97" s="60">
        <v>-7.6873703140456967E-2</v>
      </c>
      <c r="P97" s="30">
        <v>433.13339402000003</v>
      </c>
      <c r="Q97" s="31">
        <v>414.76055478000001</v>
      </c>
      <c r="R97" s="60">
        <v>-4.2418431581730337E-2</v>
      </c>
    </row>
    <row r="98" spans="1:18" s="1" customFormat="1" ht="12.75" customHeight="1" x14ac:dyDescent="0.2">
      <c r="A98" s="259" t="s">
        <v>174</v>
      </c>
      <c r="C98" s="30">
        <v>196.49645595999999</v>
      </c>
      <c r="D98" s="15"/>
      <c r="E98" s="30">
        <v>46.95434564</v>
      </c>
      <c r="F98" s="30">
        <v>89.714499140000001</v>
      </c>
      <c r="G98" s="30">
        <v>69.907729939999996</v>
      </c>
      <c r="H98" s="30">
        <v>259.51583213999999</v>
      </c>
      <c r="I98" s="21"/>
      <c r="J98" s="30">
        <v>466.09240685999998</v>
      </c>
      <c r="K98" s="21"/>
      <c r="L98" s="30">
        <v>53.784252360000004</v>
      </c>
      <c r="M98" s="30">
        <v>38.778327099999998</v>
      </c>
      <c r="N98" s="60">
        <v>-0.56775852875814203</v>
      </c>
      <c r="P98" s="30">
        <v>136.66884478</v>
      </c>
      <c r="Q98" s="31">
        <v>92.562579459999995</v>
      </c>
      <c r="R98" s="60">
        <v>-0.32272362725388659</v>
      </c>
    </row>
    <row r="99" spans="1:18" s="1" customFormat="1" ht="12.75" customHeight="1" x14ac:dyDescent="0.2">
      <c r="A99" s="259" t="s">
        <v>175</v>
      </c>
      <c r="C99" s="30">
        <v>6506.6914136699997</v>
      </c>
      <c r="D99" s="15"/>
      <c r="E99" s="30">
        <v>1544.2680756300001</v>
      </c>
      <c r="F99" s="30">
        <v>1548.4020780599999</v>
      </c>
      <c r="G99" s="30">
        <v>1488.1236975700001</v>
      </c>
      <c r="H99" s="30">
        <v>1510.58778525</v>
      </c>
      <c r="I99" s="21"/>
      <c r="J99" s="30">
        <v>6091.3816365100001</v>
      </c>
      <c r="K99" s="21"/>
      <c r="L99" s="30">
        <v>1504.95131167</v>
      </c>
      <c r="M99" s="30">
        <v>1540.4096899000001</v>
      </c>
      <c r="N99" s="60">
        <v>-5.16170074507617E-3</v>
      </c>
      <c r="P99" s="30">
        <v>3092.67015369</v>
      </c>
      <c r="Q99" s="31">
        <v>3045.3610015700001</v>
      </c>
      <c r="R99" s="60">
        <v>-1.5297186498713188E-2</v>
      </c>
    </row>
    <row r="100" spans="1:18" s="1" customFormat="1" ht="12.75" customHeight="1" x14ac:dyDescent="0.2">
      <c r="A100" s="259" t="s">
        <v>176</v>
      </c>
      <c r="C100" s="30">
        <v>9.7320783399999993</v>
      </c>
      <c r="D100" s="15"/>
      <c r="E100" s="30">
        <v>1.1752451799999999</v>
      </c>
      <c r="F100" s="30">
        <v>2.220395E-2</v>
      </c>
      <c r="G100" s="30">
        <v>2.2870136699999999</v>
      </c>
      <c r="H100" s="30">
        <v>13.899629920000001</v>
      </c>
      <c r="I100" s="21"/>
      <c r="J100" s="30">
        <v>17.384092720000002</v>
      </c>
      <c r="K100" s="21"/>
      <c r="L100" s="30">
        <v>8.42926179</v>
      </c>
      <c r="M100" s="30">
        <v>6.0160373700000003</v>
      </c>
      <c r="N100" s="60" t="s">
        <v>140</v>
      </c>
      <c r="P100" s="30">
        <v>1.1974491300000001</v>
      </c>
      <c r="Q100" s="31">
        <v>14.445299159999999</v>
      </c>
      <c r="R100" s="60" t="s">
        <v>140</v>
      </c>
    </row>
    <row r="101" spans="1:18" s="1" customFormat="1" ht="7.5" customHeight="1" x14ac:dyDescent="0.2">
      <c r="C101" s="15"/>
      <c r="D101" s="15"/>
      <c r="E101" s="15"/>
      <c r="F101" s="15"/>
      <c r="G101" s="15"/>
      <c r="H101" s="15"/>
      <c r="I101" s="21"/>
      <c r="J101" s="15"/>
      <c r="K101" s="21"/>
      <c r="L101" s="15"/>
      <c r="M101" s="15"/>
      <c r="N101" s="120"/>
      <c r="P101" s="15"/>
      <c r="Q101" s="15"/>
      <c r="R101" s="120"/>
    </row>
    <row r="102" spans="1:18" s="1" customFormat="1" ht="13.5" customHeight="1" x14ac:dyDescent="0.2">
      <c r="A102" s="250" t="s">
        <v>177</v>
      </c>
      <c r="B102" s="14"/>
      <c r="C102" s="30">
        <v>0</v>
      </c>
      <c r="D102" s="15"/>
      <c r="E102" s="30">
        <v>0</v>
      </c>
      <c r="F102" s="30">
        <v>0</v>
      </c>
      <c r="G102" s="30">
        <v>0</v>
      </c>
      <c r="H102" s="30">
        <v>0</v>
      </c>
      <c r="I102" s="21"/>
      <c r="J102" s="30">
        <v>0</v>
      </c>
      <c r="K102" s="21"/>
      <c r="L102" s="30">
        <v>0</v>
      </c>
      <c r="M102" s="30">
        <v>0</v>
      </c>
      <c r="N102" s="60" t="s">
        <v>84</v>
      </c>
      <c r="P102" s="30">
        <v>0</v>
      </c>
      <c r="Q102" s="31">
        <v>0</v>
      </c>
      <c r="R102" s="60" t="s">
        <v>84</v>
      </c>
    </row>
    <row r="103" spans="1:18" s="1" customFormat="1" ht="22.5" customHeight="1" x14ac:dyDescent="0.2">
      <c r="C103" s="21"/>
      <c r="D103" s="21"/>
      <c r="E103" s="21"/>
      <c r="F103" s="21"/>
      <c r="G103" s="21"/>
      <c r="H103" s="21"/>
      <c r="I103" s="21"/>
      <c r="J103" s="21"/>
      <c r="K103" s="21"/>
      <c r="L103" s="21"/>
      <c r="M103" s="21"/>
      <c r="N103" s="70"/>
      <c r="P103" s="21"/>
      <c r="Q103" s="21"/>
      <c r="R103" s="70"/>
    </row>
    <row r="104" spans="1:18" ht="16.5" customHeight="1" x14ac:dyDescent="0.2">
      <c r="A104" s="294" t="s">
        <v>168</v>
      </c>
      <c r="B104" s="14"/>
      <c r="C104" s="21"/>
      <c r="D104" s="21"/>
      <c r="E104" s="21"/>
      <c r="F104" s="21"/>
      <c r="G104" s="21"/>
      <c r="H104" s="21"/>
      <c r="I104" s="21"/>
      <c r="J104" s="21"/>
      <c r="K104" s="21"/>
      <c r="L104" s="21"/>
      <c r="M104" s="21"/>
      <c r="N104" s="70"/>
      <c r="P104" s="21"/>
      <c r="Q104" s="21"/>
      <c r="R104" s="70"/>
    </row>
    <row r="105" spans="1:18" ht="7.5" customHeight="1" x14ac:dyDescent="0.2">
      <c r="A105" s="11"/>
      <c r="B105" s="11"/>
      <c r="C105" s="15"/>
      <c r="D105" s="15"/>
      <c r="E105" s="15"/>
      <c r="F105" s="15"/>
      <c r="G105" s="15"/>
      <c r="H105" s="15"/>
      <c r="I105" s="15"/>
      <c r="J105" s="15"/>
      <c r="K105" s="15"/>
      <c r="L105" s="15"/>
      <c r="M105" s="15"/>
      <c r="N105" s="120"/>
      <c r="O105" s="11"/>
      <c r="P105" s="15"/>
      <c r="Q105" s="15"/>
      <c r="R105" s="120"/>
    </row>
    <row r="106" spans="1:18" s="1" customFormat="1" ht="13.5" customHeight="1" x14ac:dyDescent="0.2">
      <c r="A106" s="250" t="s">
        <v>170</v>
      </c>
      <c r="B106" s="14"/>
      <c r="C106" s="30">
        <v>848.96581193999998</v>
      </c>
      <c r="D106" s="15"/>
      <c r="E106" s="30">
        <v>249.73750728000002</v>
      </c>
      <c r="F106" s="30">
        <v>282.78168386999999</v>
      </c>
      <c r="G106" s="30">
        <v>275.623671</v>
      </c>
      <c r="H106" s="30">
        <v>156.58157832999999</v>
      </c>
      <c r="I106" s="21"/>
      <c r="J106" s="30">
        <v>964.72444048</v>
      </c>
      <c r="K106" s="21"/>
      <c r="L106" s="30">
        <v>236.15479701000001</v>
      </c>
      <c r="M106" s="30">
        <v>340.17214283999999</v>
      </c>
      <c r="N106" s="60">
        <v>0.20294970375939717</v>
      </c>
      <c r="P106" s="30">
        <v>532.51919114999998</v>
      </c>
      <c r="Q106" s="31">
        <v>576.32693985000003</v>
      </c>
      <c r="R106" s="60">
        <v>8.2265107864742254E-2</v>
      </c>
    </row>
    <row r="107" spans="1:18" s="1" customFormat="1" ht="12.75" customHeight="1" x14ac:dyDescent="0.2">
      <c r="A107" s="259" t="s">
        <v>178</v>
      </c>
      <c r="C107" s="30">
        <v>-719.77146453</v>
      </c>
      <c r="D107" s="15"/>
      <c r="E107" s="30">
        <v>-249.19382868</v>
      </c>
      <c r="F107" s="30">
        <v>-218.62790841999998</v>
      </c>
      <c r="G107" s="30">
        <v>44.138305740000021</v>
      </c>
      <c r="H107" s="30">
        <v>-485.06633403000001</v>
      </c>
      <c r="I107" s="21"/>
      <c r="J107" s="30">
        <v>-908.74976538999999</v>
      </c>
      <c r="K107" s="21"/>
      <c r="L107" s="30">
        <v>-251.34516105</v>
      </c>
      <c r="M107" s="30">
        <v>-272.70258704000003</v>
      </c>
      <c r="N107" s="60">
        <v>-0.24733657752476268</v>
      </c>
      <c r="P107" s="30">
        <v>-467.82173709999995</v>
      </c>
      <c r="Q107" s="31">
        <v>-524.04774809000003</v>
      </c>
      <c r="R107" s="60">
        <v>-0.1201868287235687</v>
      </c>
    </row>
    <row r="108" spans="1:18" s="1" customFormat="1" ht="7.5" customHeight="1" x14ac:dyDescent="0.2">
      <c r="C108" s="15"/>
      <c r="D108" s="15"/>
      <c r="E108" s="15"/>
      <c r="F108" s="15"/>
      <c r="G108" s="15"/>
      <c r="H108" s="15"/>
      <c r="I108" s="21"/>
      <c r="J108" s="15"/>
      <c r="K108" s="21"/>
      <c r="L108" s="15"/>
      <c r="M108" s="15"/>
      <c r="N108" s="120"/>
      <c r="P108" s="15"/>
      <c r="Q108" s="15"/>
      <c r="R108" s="120"/>
    </row>
    <row r="109" spans="1:18" s="1" customFormat="1" ht="13.5" customHeight="1" x14ac:dyDescent="0.2">
      <c r="A109" s="250" t="s">
        <v>171</v>
      </c>
      <c r="B109" s="14"/>
      <c r="C109" s="30">
        <v>848.96581193999998</v>
      </c>
      <c r="D109" s="15"/>
      <c r="E109" s="30">
        <v>249.73750728000002</v>
      </c>
      <c r="F109" s="30">
        <v>282.78168386999999</v>
      </c>
      <c r="G109" s="30">
        <v>275.623671</v>
      </c>
      <c r="H109" s="30">
        <v>156.58157832999999</v>
      </c>
      <c r="I109" s="21"/>
      <c r="J109" s="30">
        <v>964.72444048</v>
      </c>
      <c r="K109" s="21"/>
      <c r="L109" s="30">
        <v>236.15479701000001</v>
      </c>
      <c r="M109" s="30">
        <v>340.17214283999999</v>
      </c>
      <c r="N109" s="60">
        <v>0.20294970375939717</v>
      </c>
      <c r="P109" s="30">
        <v>532.51919114999998</v>
      </c>
      <c r="Q109" s="31">
        <v>576.32693985000003</v>
      </c>
      <c r="R109" s="60">
        <v>8.2265107864742254E-2</v>
      </c>
    </row>
    <row r="110" spans="1:18" s="1" customFormat="1" ht="12.75" customHeight="1" x14ac:dyDescent="0.2">
      <c r="A110" s="206" t="s">
        <v>172</v>
      </c>
      <c r="B110" s="181"/>
      <c r="C110" s="30">
        <v>26.04566947</v>
      </c>
      <c r="D110" s="15"/>
      <c r="E110" s="30">
        <v>1.9424975099999999</v>
      </c>
      <c r="F110" s="30">
        <v>36.934780009999997</v>
      </c>
      <c r="G110" s="30">
        <v>30.528036220000001</v>
      </c>
      <c r="H110" s="30">
        <v>-95.068148570000005</v>
      </c>
      <c r="I110" s="21"/>
      <c r="J110" s="30">
        <v>-25.662834830000001</v>
      </c>
      <c r="K110" s="21"/>
      <c r="L110" s="30">
        <v>-44.29404151</v>
      </c>
      <c r="M110" s="30">
        <v>46.298534480000001</v>
      </c>
      <c r="N110" s="60">
        <v>0.25352132779631531</v>
      </c>
      <c r="P110" s="30">
        <v>38.87727752</v>
      </c>
      <c r="Q110" s="31">
        <v>2.0044929699999998</v>
      </c>
      <c r="R110" s="60">
        <v>-0.94844050052196138</v>
      </c>
    </row>
    <row r="111" spans="1:18" s="1" customFormat="1" ht="12.75" customHeight="1" x14ac:dyDescent="0.2">
      <c r="A111" s="259" t="s">
        <v>173</v>
      </c>
      <c r="C111" s="30">
        <v>252.10951259999999</v>
      </c>
      <c r="D111" s="15"/>
      <c r="E111" s="30">
        <v>42.363610819999998</v>
      </c>
      <c r="F111" s="30">
        <v>37.996164329999999</v>
      </c>
      <c r="G111" s="30">
        <v>45.842206249999997</v>
      </c>
      <c r="H111" s="30">
        <v>103.8752159</v>
      </c>
      <c r="I111" s="21"/>
      <c r="J111" s="30">
        <v>230.07719729999999</v>
      </c>
      <c r="K111" s="21"/>
      <c r="L111" s="30">
        <v>57.303718160000003</v>
      </c>
      <c r="M111" s="30">
        <v>75.095126019999995</v>
      </c>
      <c r="N111" s="60">
        <v>0.97638702074747019</v>
      </c>
      <c r="P111" s="30">
        <v>80.359775150000004</v>
      </c>
      <c r="Q111" s="31">
        <v>132.39884418</v>
      </c>
      <c r="R111" s="60">
        <v>0.64757609056102483</v>
      </c>
    </row>
    <row r="112" spans="1:18" s="1" customFormat="1" ht="12.75" customHeight="1" x14ac:dyDescent="0.2">
      <c r="A112" s="259" t="s">
        <v>174</v>
      </c>
      <c r="C112" s="30">
        <v>66.521796219999999</v>
      </c>
      <c r="D112" s="15"/>
      <c r="E112" s="30">
        <v>24.351416629999999</v>
      </c>
      <c r="F112" s="30">
        <v>25.170470699999999</v>
      </c>
      <c r="G112" s="30">
        <v>23.263975800000001</v>
      </c>
      <c r="H112" s="30">
        <v>22.041597410000001</v>
      </c>
      <c r="I112" s="21"/>
      <c r="J112" s="30">
        <v>94.827460540000004</v>
      </c>
      <c r="K112" s="21"/>
      <c r="L112" s="30">
        <v>25.060391469999999</v>
      </c>
      <c r="M112" s="30">
        <v>26.209631420000001</v>
      </c>
      <c r="N112" s="60">
        <v>4.1284914071948675E-2</v>
      </c>
      <c r="P112" s="30">
        <v>49.521887329999998</v>
      </c>
      <c r="Q112" s="31">
        <v>51.27002289</v>
      </c>
      <c r="R112" s="60">
        <v>3.5300261243092684E-2</v>
      </c>
    </row>
    <row r="113" spans="1:18" s="1" customFormat="1" ht="12.75" customHeight="1" x14ac:dyDescent="0.2">
      <c r="A113" s="259" t="s">
        <v>175</v>
      </c>
      <c r="C113" s="30">
        <v>501.82005061000001</v>
      </c>
      <c r="D113" s="15"/>
      <c r="E113" s="30">
        <v>180.49455176000001</v>
      </c>
      <c r="F113" s="30">
        <v>182.09183812000001</v>
      </c>
      <c r="G113" s="30">
        <v>175.40190066</v>
      </c>
      <c r="H113" s="30">
        <v>125.11389307</v>
      </c>
      <c r="I113" s="21"/>
      <c r="J113" s="30">
        <v>663.10218361</v>
      </c>
      <c r="K113" s="21"/>
      <c r="L113" s="30">
        <v>197.32969299000001</v>
      </c>
      <c r="M113" s="30">
        <v>191.81010775999999</v>
      </c>
      <c r="N113" s="60">
        <v>5.3370155084027267E-2</v>
      </c>
      <c r="P113" s="30">
        <v>362.58638988000001</v>
      </c>
      <c r="Q113" s="31">
        <v>389.13980075000001</v>
      </c>
      <c r="R113" s="60">
        <v>7.3233335864559046E-2</v>
      </c>
    </row>
    <row r="114" spans="1:18" s="1" customFormat="1" ht="12.75" customHeight="1" x14ac:dyDescent="0.2">
      <c r="A114" s="259" t="s">
        <v>176</v>
      </c>
      <c r="C114" s="30">
        <v>2.4687830399999999</v>
      </c>
      <c r="D114" s="15"/>
      <c r="E114" s="30">
        <v>0.58543056000000004</v>
      </c>
      <c r="F114" s="30">
        <v>0.58843071000000002</v>
      </c>
      <c r="G114" s="30">
        <v>0.58755206999999998</v>
      </c>
      <c r="H114" s="30">
        <v>0.61902051999999996</v>
      </c>
      <c r="I114" s="21"/>
      <c r="J114" s="30">
        <v>2.3804338600000001</v>
      </c>
      <c r="K114" s="21"/>
      <c r="L114" s="30">
        <v>0.75503589999999998</v>
      </c>
      <c r="M114" s="30">
        <v>0.75874315999999997</v>
      </c>
      <c r="N114" s="60">
        <v>0.28943501266274824</v>
      </c>
      <c r="P114" s="30">
        <v>1.17386127</v>
      </c>
      <c r="Q114" s="31">
        <v>1.5137790600000001</v>
      </c>
      <c r="R114" s="60">
        <v>0.28957236999564706</v>
      </c>
    </row>
    <row r="115" spans="1:18" s="1" customFormat="1" ht="7.5" customHeight="1" x14ac:dyDescent="0.2">
      <c r="C115" s="15"/>
      <c r="D115" s="15"/>
      <c r="E115" s="15"/>
      <c r="F115" s="15"/>
      <c r="G115" s="15"/>
      <c r="H115" s="15"/>
      <c r="I115" s="21"/>
      <c r="J115" s="15"/>
      <c r="K115" s="21"/>
      <c r="L115" s="15"/>
      <c r="M115" s="15"/>
      <c r="N115" s="120"/>
      <c r="P115" s="15"/>
      <c r="Q115" s="15"/>
      <c r="R115" s="120"/>
    </row>
    <row r="116" spans="1:18" s="1" customFormat="1" ht="13.5" customHeight="1" x14ac:dyDescent="0.2">
      <c r="A116" s="250" t="s">
        <v>177</v>
      </c>
      <c r="B116" s="14"/>
      <c r="C116" s="30">
        <v>0</v>
      </c>
      <c r="D116" s="15"/>
      <c r="E116" s="30">
        <v>0</v>
      </c>
      <c r="F116" s="30">
        <v>0</v>
      </c>
      <c r="G116" s="30">
        <v>0</v>
      </c>
      <c r="H116" s="30">
        <v>0</v>
      </c>
      <c r="I116" s="21"/>
      <c r="J116" s="30">
        <v>0</v>
      </c>
      <c r="K116" s="21"/>
      <c r="L116" s="30">
        <v>0</v>
      </c>
      <c r="M116" s="30">
        <v>0</v>
      </c>
      <c r="N116" s="60" t="s">
        <v>84</v>
      </c>
      <c r="P116" s="30">
        <v>0</v>
      </c>
      <c r="Q116" s="31">
        <v>0</v>
      </c>
      <c r="R116" s="60" t="s">
        <v>84</v>
      </c>
    </row>
    <row r="117" spans="1:18" s="1" customFormat="1" x14ac:dyDescent="0.2"/>
    <row r="118" spans="1:18" s="1" customFormat="1" x14ac:dyDescent="0.2"/>
    <row r="119" spans="1:18" s="1" customFormat="1" x14ac:dyDescent="0.2"/>
    <row r="120" spans="1:18" s="1" customFormat="1" x14ac:dyDescent="0.2"/>
    <row r="121" spans="1:18" s="1" customFormat="1" x14ac:dyDescent="0.2"/>
    <row r="122" spans="1:18" s="1" customFormat="1" x14ac:dyDescent="0.2"/>
    <row r="123" spans="1:18" s="1" customFormat="1" x14ac:dyDescent="0.2"/>
    <row r="124" spans="1:18" s="1" customFormat="1" x14ac:dyDescent="0.2"/>
    <row r="125" spans="1:18" s="1" customFormat="1" x14ac:dyDescent="0.2"/>
    <row r="126" spans="1:18" s="1" customFormat="1" x14ac:dyDescent="0.2"/>
    <row r="127" spans="1:18" s="1" customFormat="1" x14ac:dyDescent="0.2"/>
    <row r="128" spans="1:1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sheetData>
  <mergeCells count="1">
    <mergeCell ref="A2:B2"/>
  </mergeCells>
  <conditionalFormatting sqref="L3:M3 L6:M6 L8:M13 L15:M15 L19:M20 L22:M27 L29:M29 L33:M34 L36:M41 L43:M43 L47:M48 L50:M55 L57:M57 L64:M65 L67:M72 L74:M74 L78:M79 L81:M86 L88:M88 L92:M93 L95:M100 L102:M102 L106:M107 L109:M114 L116:M116">
    <cfRule type="expression" dxfId="7" priority="1">
      <formula>IF(LEN(L$2)=1,TRUE,FALSE)</formula>
    </cfRule>
  </conditionalFormatting>
  <pageMargins left="0.7" right="0.7" top="0.75" bottom="0.75" header="0.3" footer="0.3"/>
  <pageSetup paperSize="8" fitToHeight="0" orientation="landscape"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6DA44-C129-4D4F-9CCE-36F2AFCAF03E}">
  <sheetPr>
    <pageSetUpPr fitToPage="1"/>
  </sheetPr>
  <dimension ref="A1:DM227"/>
  <sheetViews>
    <sheetView topLeftCell="A3" workbookViewId="0">
      <selection sqref="A1:F62"/>
    </sheetView>
  </sheetViews>
  <sheetFormatPr defaultColWidth="9.140625" defaultRowHeight="12.75" x14ac:dyDescent="0.2"/>
  <cols>
    <col min="1" max="1" width="57.140625" customWidth="1"/>
    <col min="2" max="2" width="2.85546875" style="1" customWidth="1"/>
    <col min="3" max="4" width="11.42578125" style="1" customWidth="1"/>
    <col min="5" max="5" width="2.85546875" style="1" customWidth="1"/>
    <col min="6" max="6" width="11.42578125" style="1" customWidth="1"/>
    <col min="7" max="7" width="2.42578125" style="1" customWidth="1"/>
    <col min="8" max="9" width="9.140625" style="1"/>
    <col min="10" max="10" width="11.42578125" style="1" customWidth="1"/>
    <col min="11" max="117" width="9.140625" style="1"/>
  </cols>
  <sheetData>
    <row r="1" spans="1:117" s="1" customFormat="1" ht="15.75" x14ac:dyDescent="0.25">
      <c r="A1" s="4" t="s">
        <v>180</v>
      </c>
      <c r="B1" s="4"/>
    </row>
    <row r="2" spans="1:117" s="1" customFormat="1" ht="12.75" customHeight="1" x14ac:dyDescent="0.25">
      <c r="A2" s="545" t="s">
        <v>7</v>
      </c>
      <c r="B2" s="545"/>
      <c r="C2" s="14"/>
      <c r="D2" s="14"/>
      <c r="E2" s="4"/>
      <c r="H2" s="11"/>
      <c r="I2" s="11"/>
      <c r="J2" s="11"/>
    </row>
    <row r="3" spans="1:117" s="295" customFormat="1" ht="27" customHeight="1" thickBot="1" x14ac:dyDescent="0.25">
      <c r="B3" s="7"/>
      <c r="C3" s="296" t="s">
        <v>54</v>
      </c>
      <c r="D3" s="296" t="s">
        <v>181</v>
      </c>
      <c r="E3" s="9"/>
      <c r="F3" s="296" t="s">
        <v>182</v>
      </c>
      <c r="G3" s="7"/>
      <c r="H3" s="9"/>
      <c r="I3" s="9"/>
      <c r="J3" s="9"/>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row>
    <row r="4" spans="1:117" ht="15" x14ac:dyDescent="0.25">
      <c r="A4" s="290" t="s">
        <v>145</v>
      </c>
      <c r="B4" s="287"/>
    </row>
    <row r="5" spans="1:117" s="1" customFormat="1" x14ac:dyDescent="0.2">
      <c r="A5" s="124" t="s">
        <v>183</v>
      </c>
      <c r="B5" s="39"/>
      <c r="C5" s="57">
        <v>317.58657259</v>
      </c>
      <c r="D5" s="57">
        <v>132.43794202000001</v>
      </c>
      <c r="E5" s="58"/>
      <c r="F5" s="57">
        <v>133.90177657999999</v>
      </c>
      <c r="G5" s="58"/>
    </row>
    <row r="6" spans="1:117" s="1" customFormat="1" x14ac:dyDescent="0.2">
      <c r="A6" s="124" t="s">
        <v>184</v>
      </c>
      <c r="B6" s="39"/>
      <c r="C6" s="57">
        <v>158.23060391999999</v>
      </c>
      <c r="D6" s="57">
        <v>69.681393259999993</v>
      </c>
      <c r="E6" s="58"/>
      <c r="F6" s="57">
        <v>132.79224529999999</v>
      </c>
      <c r="G6" s="58"/>
    </row>
    <row r="7" spans="1:117" s="1" customFormat="1" x14ac:dyDescent="0.2">
      <c r="A7" s="124" t="s">
        <v>185</v>
      </c>
      <c r="B7" s="39"/>
      <c r="C7" s="57">
        <v>132.79244553000001</v>
      </c>
      <c r="D7" s="57">
        <v>46.006435369999998</v>
      </c>
      <c r="E7" s="58"/>
      <c r="F7" s="57">
        <v>115.28729133</v>
      </c>
      <c r="G7" s="58"/>
    </row>
    <row r="8" spans="1:117" s="1" customFormat="1" x14ac:dyDescent="0.2">
      <c r="A8" s="124" t="s">
        <v>186</v>
      </c>
      <c r="B8" s="39"/>
      <c r="C8" s="57">
        <v>117.53059263</v>
      </c>
      <c r="D8" s="57">
        <v>25.797922679999999</v>
      </c>
      <c r="E8" s="58"/>
      <c r="F8" s="57">
        <v>105.28554791000001</v>
      </c>
      <c r="G8" s="58"/>
    </row>
    <row r="9" spans="1:117" s="1" customFormat="1" x14ac:dyDescent="0.2">
      <c r="A9" s="124" t="s">
        <v>187</v>
      </c>
      <c r="B9" s="39"/>
      <c r="C9" s="57">
        <v>108.19332136</v>
      </c>
      <c r="D9" s="57">
        <v>33.785541119999998</v>
      </c>
      <c r="E9" s="58"/>
      <c r="F9" s="57">
        <v>93.994866630000004</v>
      </c>
      <c r="G9" s="58"/>
    </row>
    <row r="10" spans="1:117" s="1" customFormat="1" x14ac:dyDescent="0.2">
      <c r="A10" s="124" t="s">
        <v>188</v>
      </c>
      <c r="B10" s="39"/>
      <c r="C10" s="57">
        <v>431.54527241</v>
      </c>
      <c r="D10" s="57">
        <v>227.41478290000001</v>
      </c>
      <c r="E10" s="58"/>
      <c r="F10" s="57">
        <v>381.23200955999999</v>
      </c>
      <c r="G10" s="58"/>
    </row>
    <row r="11" spans="1:117" s="1" customFormat="1" x14ac:dyDescent="0.2">
      <c r="A11" s="124" t="s">
        <v>189</v>
      </c>
      <c r="B11" s="39"/>
      <c r="C11" s="57">
        <v>1157.4850752899999</v>
      </c>
      <c r="D11" s="57">
        <v>2118.8662848399999</v>
      </c>
      <c r="E11" s="58"/>
      <c r="F11" s="57">
        <v>1541.5094293300001</v>
      </c>
      <c r="G11" s="58"/>
    </row>
    <row r="12" spans="1:117" s="1" customFormat="1" x14ac:dyDescent="0.2">
      <c r="A12" s="124" t="s">
        <v>190</v>
      </c>
      <c r="B12" s="39"/>
      <c r="C12" s="57">
        <v>0</v>
      </c>
      <c r="D12" s="57">
        <v>0</v>
      </c>
      <c r="E12" s="58"/>
      <c r="F12" s="57">
        <v>0</v>
      </c>
      <c r="G12" s="58"/>
    </row>
    <row r="13" spans="1:117" s="1" customFormat="1" x14ac:dyDescent="0.2">
      <c r="A13" s="124" t="s">
        <v>191</v>
      </c>
      <c r="B13" s="39"/>
      <c r="C13" s="57">
        <v>51.2074651</v>
      </c>
      <c r="D13" s="57">
        <v>-11.606755890000001</v>
      </c>
      <c r="E13" s="58"/>
      <c r="F13" s="57">
        <v>50.753711789999997</v>
      </c>
      <c r="G13" s="58"/>
    </row>
    <row r="14" spans="1:117" s="14" customFormat="1" ht="13.5" customHeight="1" x14ac:dyDescent="0.2">
      <c r="A14" s="298" t="s">
        <v>192</v>
      </c>
      <c r="B14" s="299"/>
      <c r="C14" s="62">
        <v>2474.5713488299998</v>
      </c>
      <c r="D14" s="62">
        <v>2642.3835463</v>
      </c>
      <c r="E14" s="52"/>
      <c r="F14" s="62">
        <v>2554.7568784300001</v>
      </c>
      <c r="G14" s="52"/>
    </row>
    <row r="15" spans="1:117" s="1" customFormat="1" ht="22.5" customHeight="1" x14ac:dyDescent="0.2">
      <c r="C15" s="58"/>
      <c r="D15" s="58"/>
      <c r="E15" s="58"/>
      <c r="F15" s="58"/>
      <c r="G15" s="58"/>
    </row>
    <row r="16" spans="1:117" ht="15" x14ac:dyDescent="0.25">
      <c r="A16" s="291" t="s">
        <v>144</v>
      </c>
      <c r="B16" s="287"/>
      <c r="C16" s="58"/>
      <c r="D16" s="58"/>
      <c r="E16" s="58"/>
      <c r="F16" s="58"/>
      <c r="G16" s="58"/>
    </row>
    <row r="17" spans="1:7" s="1" customFormat="1" x14ac:dyDescent="0.2">
      <c r="A17" s="124" t="s">
        <v>183</v>
      </c>
      <c r="B17" s="39"/>
      <c r="C17" s="57">
        <v>9.1271602699999992</v>
      </c>
      <c r="D17" s="57">
        <v>12.381129019999999</v>
      </c>
      <c r="E17" s="58"/>
      <c r="F17" s="57">
        <v>12.33650042</v>
      </c>
      <c r="G17" s="58"/>
    </row>
    <row r="18" spans="1:7" s="1" customFormat="1" x14ac:dyDescent="0.2">
      <c r="A18" s="124" t="s">
        <v>184</v>
      </c>
      <c r="B18" s="39"/>
      <c r="C18" s="57">
        <v>5.4202610599999996</v>
      </c>
      <c r="D18" s="57">
        <v>2.4541046799999999</v>
      </c>
      <c r="E18" s="58"/>
      <c r="F18" s="57">
        <v>-7.7066912199999997</v>
      </c>
      <c r="G18" s="58"/>
    </row>
    <row r="19" spans="1:7" s="1" customFormat="1" x14ac:dyDescent="0.2">
      <c r="A19" s="124" t="s">
        <v>193</v>
      </c>
      <c r="B19" s="39"/>
      <c r="C19" s="57">
        <v>3.3677641999999999</v>
      </c>
      <c r="D19" s="57">
        <v>-7.0567011900000001</v>
      </c>
      <c r="E19" s="58"/>
      <c r="F19" s="57">
        <v>-7.1161011700000003</v>
      </c>
      <c r="G19" s="58"/>
    </row>
    <row r="20" spans="1:7" s="1" customFormat="1" x14ac:dyDescent="0.2">
      <c r="A20" s="124" t="s">
        <v>186</v>
      </c>
      <c r="B20" s="39"/>
      <c r="C20" s="57">
        <v>2.2066020800000001</v>
      </c>
      <c r="D20" s="57">
        <v>-11.14805773</v>
      </c>
      <c r="E20" s="58"/>
      <c r="F20" s="57">
        <v>-4.94180785</v>
      </c>
      <c r="G20" s="58"/>
    </row>
    <row r="21" spans="1:7" s="1" customFormat="1" x14ac:dyDescent="0.2">
      <c r="A21" s="124" t="s">
        <v>187</v>
      </c>
      <c r="B21" s="39"/>
      <c r="C21" s="57">
        <v>1.48885311</v>
      </c>
      <c r="D21" s="57">
        <v>-8.5078644899999993</v>
      </c>
      <c r="E21" s="58"/>
      <c r="F21" s="57">
        <v>-3.6666062099999999</v>
      </c>
      <c r="G21" s="58"/>
    </row>
    <row r="22" spans="1:7" s="1" customFormat="1" x14ac:dyDescent="0.2">
      <c r="A22" s="124" t="s">
        <v>188</v>
      </c>
      <c r="B22" s="39"/>
      <c r="C22" s="57">
        <v>3.2346663200000001</v>
      </c>
      <c r="D22" s="57">
        <v>-21.779074080000001</v>
      </c>
      <c r="E22" s="58"/>
      <c r="F22" s="57">
        <v>-3.5536364200000001</v>
      </c>
      <c r="G22" s="58"/>
    </row>
    <row r="23" spans="1:7" s="1" customFormat="1" x14ac:dyDescent="0.2">
      <c r="A23" s="124" t="s">
        <v>189</v>
      </c>
      <c r="B23" s="39"/>
      <c r="C23" s="57">
        <v>3.2234083</v>
      </c>
      <c r="D23" s="57">
        <v>-4.5050297400000003</v>
      </c>
      <c r="E23" s="58"/>
      <c r="F23" s="57">
        <v>2.7312794600000001</v>
      </c>
      <c r="G23" s="58"/>
    </row>
    <row r="24" spans="1:7" s="1" customFormat="1" x14ac:dyDescent="0.2">
      <c r="A24" s="124" t="s">
        <v>190</v>
      </c>
      <c r="B24" s="39"/>
      <c r="C24" s="57">
        <v>0</v>
      </c>
      <c r="D24" s="57">
        <v>0</v>
      </c>
      <c r="E24" s="58"/>
      <c r="F24" s="57">
        <v>0</v>
      </c>
      <c r="G24" s="58"/>
    </row>
    <row r="25" spans="1:7" s="1" customFormat="1" x14ac:dyDescent="0.2">
      <c r="A25" s="124" t="s">
        <v>191</v>
      </c>
      <c r="B25" s="39"/>
      <c r="C25" s="57">
        <v>7.0701849999999997E-2</v>
      </c>
      <c r="D25" s="57">
        <v>7.22562616</v>
      </c>
      <c r="E25" s="58"/>
      <c r="F25" s="57">
        <v>75.457814020000001</v>
      </c>
      <c r="G25" s="58"/>
    </row>
    <row r="26" spans="1:7" s="14" customFormat="1" ht="13.5" customHeight="1" x14ac:dyDescent="0.2">
      <c r="A26" s="298" t="s">
        <v>192</v>
      </c>
      <c r="B26" s="299"/>
      <c r="C26" s="62">
        <v>28.13941719</v>
      </c>
      <c r="D26" s="62">
        <v>-30.93586737</v>
      </c>
      <c r="E26" s="52"/>
      <c r="F26" s="62">
        <v>63.540751030000003</v>
      </c>
      <c r="G26" s="52"/>
    </row>
    <row r="27" spans="1:7" s="1" customFormat="1" ht="22.5" customHeight="1" x14ac:dyDescent="0.2">
      <c r="C27" s="58"/>
      <c r="D27" s="58"/>
      <c r="E27" s="58"/>
      <c r="F27" s="58"/>
      <c r="G27" s="58"/>
    </row>
    <row r="28" spans="1:7" ht="15" x14ac:dyDescent="0.25">
      <c r="A28" s="291" t="s">
        <v>155</v>
      </c>
      <c r="B28" s="287"/>
      <c r="C28" s="58"/>
      <c r="D28" s="58"/>
      <c r="E28" s="58"/>
      <c r="F28" s="58"/>
      <c r="G28" s="58"/>
    </row>
    <row r="29" spans="1:7" s="1" customFormat="1" x14ac:dyDescent="0.2">
      <c r="A29" s="124" t="s">
        <v>183</v>
      </c>
      <c r="B29" s="39"/>
      <c r="C29" s="57">
        <v>145.77283556</v>
      </c>
      <c r="D29" s="57">
        <v>95.560099890000004</v>
      </c>
      <c r="E29" s="58"/>
      <c r="F29" s="57">
        <v>234.21100824000001</v>
      </c>
      <c r="G29" s="58"/>
    </row>
    <row r="30" spans="1:7" s="1" customFormat="1" x14ac:dyDescent="0.2">
      <c r="A30" s="124" t="s">
        <v>184</v>
      </c>
      <c r="B30" s="39"/>
      <c r="C30" s="57">
        <v>25.80671456</v>
      </c>
      <c r="D30" s="57">
        <v>39.666496219999999</v>
      </c>
      <c r="E30" s="58"/>
      <c r="F30" s="57">
        <v>43.832366649999997</v>
      </c>
      <c r="G30" s="58"/>
    </row>
    <row r="31" spans="1:7" s="1" customFormat="1" x14ac:dyDescent="0.2">
      <c r="A31" s="124" t="s">
        <v>193</v>
      </c>
      <c r="B31" s="39"/>
      <c r="C31" s="57">
        <v>22.857330149999999</v>
      </c>
      <c r="D31" s="57">
        <v>33.54455334</v>
      </c>
      <c r="E31" s="58"/>
      <c r="F31" s="57">
        <v>23.093225440000001</v>
      </c>
      <c r="G31" s="58"/>
    </row>
    <row r="32" spans="1:7" s="1" customFormat="1" x14ac:dyDescent="0.2">
      <c r="A32" s="124" t="s">
        <v>186</v>
      </c>
      <c r="B32" s="39"/>
      <c r="C32" s="57">
        <v>19.56959252</v>
      </c>
      <c r="D32" s="57">
        <v>28.026749479999999</v>
      </c>
      <c r="E32" s="58"/>
      <c r="F32" s="57">
        <v>10.132684769999999</v>
      </c>
      <c r="G32" s="58"/>
    </row>
    <row r="33" spans="1:7" s="1" customFormat="1" x14ac:dyDescent="0.2">
      <c r="A33" s="124" t="s">
        <v>187</v>
      </c>
      <c r="B33" s="39"/>
      <c r="C33" s="57">
        <v>16.87649901</v>
      </c>
      <c r="D33" s="57">
        <v>22.82900721</v>
      </c>
      <c r="E33" s="58"/>
      <c r="F33" s="57">
        <v>4.94471565</v>
      </c>
      <c r="G33" s="58"/>
    </row>
    <row r="34" spans="1:7" s="1" customFormat="1" x14ac:dyDescent="0.2">
      <c r="A34" s="124" t="s">
        <v>188</v>
      </c>
      <c r="B34" s="39"/>
      <c r="C34" s="57">
        <v>54.319458879999999</v>
      </c>
      <c r="D34" s="57">
        <v>63.437207669999999</v>
      </c>
      <c r="E34" s="58"/>
      <c r="F34" s="57">
        <v>22.13615437</v>
      </c>
      <c r="G34" s="58"/>
    </row>
    <row r="35" spans="1:7" s="1" customFormat="1" x14ac:dyDescent="0.2">
      <c r="A35" s="124" t="s">
        <v>189</v>
      </c>
      <c r="B35" s="39"/>
      <c r="C35" s="57">
        <v>120.22786171</v>
      </c>
      <c r="D35" s="57">
        <v>-23.60969746</v>
      </c>
      <c r="E35" s="58"/>
      <c r="F35" s="57">
        <v>142.68187743999999</v>
      </c>
      <c r="G35" s="58"/>
    </row>
    <row r="36" spans="1:7" s="1" customFormat="1" x14ac:dyDescent="0.2">
      <c r="A36" s="124" t="s">
        <v>190</v>
      </c>
      <c r="B36" s="39"/>
      <c r="C36" s="57">
        <v>0</v>
      </c>
      <c r="D36" s="57">
        <v>0</v>
      </c>
      <c r="E36" s="58"/>
      <c r="F36" s="57">
        <v>0</v>
      </c>
      <c r="G36" s="58"/>
    </row>
    <row r="37" spans="1:7" s="1" customFormat="1" x14ac:dyDescent="0.2">
      <c r="A37" s="124" t="s">
        <v>191</v>
      </c>
      <c r="B37" s="39"/>
      <c r="C37" s="57">
        <v>-2.4655260800000001</v>
      </c>
      <c r="D37" s="57">
        <v>144.45800384</v>
      </c>
      <c r="E37" s="58"/>
      <c r="F37" s="57">
        <v>-7.1489127000000003</v>
      </c>
      <c r="G37" s="58"/>
    </row>
    <row r="38" spans="1:7" s="14" customFormat="1" ht="13.5" customHeight="1" x14ac:dyDescent="0.2">
      <c r="A38" s="298" t="s">
        <v>192</v>
      </c>
      <c r="B38" s="299"/>
      <c r="C38" s="62">
        <v>402.96476631000002</v>
      </c>
      <c r="D38" s="62">
        <v>403.91242018999998</v>
      </c>
      <c r="E38" s="52"/>
      <c r="F38" s="62">
        <v>473.88311986000002</v>
      </c>
      <c r="G38" s="52"/>
    </row>
    <row r="39" spans="1:7" s="1" customFormat="1" ht="22.5" customHeight="1" x14ac:dyDescent="0.2">
      <c r="C39" s="58"/>
      <c r="D39" s="58"/>
      <c r="E39" s="58"/>
      <c r="F39" s="58"/>
      <c r="G39" s="58"/>
    </row>
    <row r="40" spans="1:7" ht="15" x14ac:dyDescent="0.25">
      <c r="A40" s="293" t="s">
        <v>164</v>
      </c>
      <c r="B40" s="287"/>
      <c r="C40" s="58"/>
      <c r="D40" s="58"/>
      <c r="E40" s="58"/>
      <c r="F40" s="58"/>
      <c r="G40" s="58"/>
    </row>
    <row r="41" spans="1:7" s="1" customFormat="1" x14ac:dyDescent="0.2">
      <c r="A41" s="124" t="s">
        <v>183</v>
      </c>
      <c r="B41" s="39"/>
      <c r="C41" s="57">
        <v>0</v>
      </c>
      <c r="D41" s="57">
        <v>637.64541574999998</v>
      </c>
      <c r="E41" s="58"/>
      <c r="F41" s="57">
        <v>606.30450168000004</v>
      </c>
      <c r="G41" s="58"/>
    </row>
    <row r="42" spans="1:7" s="1" customFormat="1" x14ac:dyDescent="0.2">
      <c r="A42" s="124" t="s">
        <v>184</v>
      </c>
      <c r="B42" s="39"/>
      <c r="C42" s="57">
        <v>0</v>
      </c>
      <c r="D42" s="57">
        <v>413.73517714000002</v>
      </c>
      <c r="E42" s="58"/>
      <c r="F42" s="57">
        <v>481.75890843000002</v>
      </c>
      <c r="G42" s="58"/>
    </row>
    <row r="43" spans="1:7" s="1" customFormat="1" x14ac:dyDescent="0.2">
      <c r="A43" s="124" t="s">
        <v>193</v>
      </c>
      <c r="B43" s="39"/>
      <c r="C43" s="57">
        <v>0</v>
      </c>
      <c r="D43" s="57">
        <v>402.39366811000002</v>
      </c>
      <c r="E43" s="58"/>
      <c r="F43" s="57">
        <v>418.72729636000003</v>
      </c>
      <c r="G43" s="58"/>
    </row>
    <row r="44" spans="1:7" s="1" customFormat="1" x14ac:dyDescent="0.2">
      <c r="A44" s="124" t="s">
        <v>186</v>
      </c>
      <c r="B44" s="39"/>
      <c r="C44" s="57">
        <v>0</v>
      </c>
      <c r="D44" s="57">
        <v>367.90178645999998</v>
      </c>
      <c r="E44" s="58"/>
      <c r="F44" s="57">
        <v>390.95461231000002</v>
      </c>
      <c r="G44" s="58"/>
    </row>
    <row r="45" spans="1:7" s="1" customFormat="1" x14ac:dyDescent="0.2">
      <c r="A45" s="124" t="s">
        <v>187</v>
      </c>
      <c r="B45" s="39"/>
      <c r="C45" s="57">
        <v>0</v>
      </c>
      <c r="D45" s="57">
        <v>331.22873724999999</v>
      </c>
      <c r="E45" s="58"/>
      <c r="F45" s="57">
        <v>376.61257059000002</v>
      </c>
      <c r="G45" s="58"/>
    </row>
    <row r="46" spans="1:7" s="1" customFormat="1" x14ac:dyDescent="0.2">
      <c r="A46" s="124" t="s">
        <v>188</v>
      </c>
      <c r="B46" s="39"/>
      <c r="C46" s="57">
        <v>0</v>
      </c>
      <c r="D46" s="57">
        <v>1419.689372</v>
      </c>
      <c r="E46" s="58"/>
      <c r="F46" s="57">
        <v>1643.66512835</v>
      </c>
      <c r="G46" s="58"/>
    </row>
    <row r="47" spans="1:7" s="1" customFormat="1" x14ac:dyDescent="0.2">
      <c r="A47" s="124" t="s">
        <v>189</v>
      </c>
      <c r="B47" s="39"/>
      <c r="C47" s="57">
        <v>-5.2988000000000004E-4</v>
      </c>
      <c r="D47" s="57">
        <v>4740.7147801700003</v>
      </c>
      <c r="E47" s="58"/>
      <c r="F47" s="57">
        <v>5184.1373273999998</v>
      </c>
      <c r="G47" s="58"/>
    </row>
    <row r="48" spans="1:7" s="1" customFormat="1" x14ac:dyDescent="0.2">
      <c r="A48" s="124" t="s">
        <v>190</v>
      </c>
      <c r="B48" s="39"/>
      <c r="C48" s="57">
        <v>0</v>
      </c>
      <c r="D48" s="57">
        <v>0</v>
      </c>
      <c r="E48" s="58"/>
      <c r="F48" s="57">
        <v>0</v>
      </c>
      <c r="G48" s="58"/>
    </row>
    <row r="49" spans="1:7" s="1" customFormat="1" x14ac:dyDescent="0.2">
      <c r="A49" s="124" t="s">
        <v>191</v>
      </c>
      <c r="B49" s="39"/>
      <c r="C49" s="57">
        <v>0</v>
      </c>
      <c r="D49" s="57">
        <v>-2856.4261391199998</v>
      </c>
      <c r="E49" s="58"/>
      <c r="F49" s="57">
        <v>-3151.86896325</v>
      </c>
      <c r="G49" s="58"/>
    </row>
    <row r="50" spans="1:7" s="14" customFormat="1" ht="13.5" customHeight="1" x14ac:dyDescent="0.2">
      <c r="A50" s="298" t="s">
        <v>192</v>
      </c>
      <c r="B50" s="299"/>
      <c r="C50" s="62">
        <v>-5.2988000000000004E-4</v>
      </c>
      <c r="D50" s="62">
        <v>5456.8827977600004</v>
      </c>
      <c r="E50" s="52"/>
      <c r="F50" s="62">
        <v>5950.2913818699999</v>
      </c>
      <c r="G50" s="52"/>
    </row>
    <row r="51" spans="1:7" s="1" customFormat="1" ht="22.5" customHeight="1" x14ac:dyDescent="0.2">
      <c r="A51" s="301"/>
      <c r="B51" s="301"/>
      <c r="C51" s="58"/>
      <c r="D51" s="58"/>
      <c r="E51" s="58"/>
      <c r="F51" s="58"/>
      <c r="G51" s="58"/>
    </row>
    <row r="52" spans="1:7" ht="15" x14ac:dyDescent="0.25">
      <c r="A52" s="292" t="s">
        <v>161</v>
      </c>
      <c r="B52" s="287"/>
      <c r="C52" s="58"/>
      <c r="D52" s="58"/>
      <c r="E52" s="58"/>
      <c r="F52" s="58"/>
      <c r="G52" s="58"/>
    </row>
    <row r="53" spans="1:7" s="1" customFormat="1" x14ac:dyDescent="0.2">
      <c r="A53" s="124" t="s">
        <v>183</v>
      </c>
      <c r="B53" s="39"/>
      <c r="C53" s="57">
        <v>0</v>
      </c>
      <c r="D53" s="57">
        <v>858.22846731000004</v>
      </c>
      <c r="E53" s="58"/>
      <c r="F53" s="57">
        <v>1490.21297293</v>
      </c>
      <c r="G53" s="58"/>
    </row>
    <row r="54" spans="1:7" s="1" customFormat="1" x14ac:dyDescent="0.2">
      <c r="A54" s="124" t="s">
        <v>184</v>
      </c>
      <c r="B54" s="39"/>
      <c r="C54" s="57">
        <v>0</v>
      </c>
      <c r="D54" s="57">
        <v>200.36299509</v>
      </c>
      <c r="E54" s="58"/>
      <c r="F54" s="57">
        <v>296.70568532999999</v>
      </c>
      <c r="G54" s="58"/>
    </row>
    <row r="55" spans="1:7" s="1" customFormat="1" x14ac:dyDescent="0.2">
      <c r="A55" s="124" t="s">
        <v>193</v>
      </c>
      <c r="B55" s="39"/>
      <c r="C55" s="57">
        <v>0</v>
      </c>
      <c r="D55" s="57">
        <v>42.934927520000002</v>
      </c>
      <c r="E55" s="58"/>
      <c r="F55" s="57">
        <v>43.582640230000003</v>
      </c>
      <c r="G55" s="58"/>
    </row>
    <row r="56" spans="1:7" s="1" customFormat="1" x14ac:dyDescent="0.2">
      <c r="A56" s="124" t="s">
        <v>186</v>
      </c>
      <c r="B56" s="39"/>
      <c r="C56" s="57">
        <v>0</v>
      </c>
      <c r="D56" s="57">
        <v>21.46746375</v>
      </c>
      <c r="E56" s="58"/>
      <c r="F56" s="57">
        <v>12.96647872</v>
      </c>
      <c r="G56" s="58"/>
    </row>
    <row r="57" spans="1:7" s="1" customFormat="1" x14ac:dyDescent="0.2">
      <c r="A57" s="124" t="s">
        <v>187</v>
      </c>
      <c r="B57" s="39"/>
      <c r="C57" s="57">
        <v>0</v>
      </c>
      <c r="D57" s="57">
        <v>10.733731880000001</v>
      </c>
      <c r="E57" s="58"/>
      <c r="F57" s="57">
        <v>7.09714285</v>
      </c>
      <c r="G57" s="58"/>
    </row>
    <row r="58" spans="1:7" s="1" customFormat="1" x14ac:dyDescent="0.2">
      <c r="A58" s="124" t="s">
        <v>188</v>
      </c>
      <c r="B58" s="39"/>
      <c r="C58" s="57">
        <v>0</v>
      </c>
      <c r="D58" s="57">
        <v>10.733731880000001</v>
      </c>
      <c r="E58" s="58"/>
      <c r="F58" s="57">
        <v>6.1811363699999999</v>
      </c>
      <c r="G58" s="58"/>
    </row>
    <row r="59" spans="1:7" s="1" customFormat="1" x14ac:dyDescent="0.2">
      <c r="A59" s="124" t="s">
        <v>189</v>
      </c>
      <c r="B59" s="39"/>
      <c r="C59" s="57">
        <v>-1.7340599999999999E-3</v>
      </c>
      <c r="D59" s="57">
        <v>2.6821000000000002E-3</v>
      </c>
      <c r="E59" s="58"/>
      <c r="F59" s="57">
        <v>1.6204775300000001</v>
      </c>
      <c r="G59" s="58"/>
    </row>
    <row r="60" spans="1:7" s="1" customFormat="1" x14ac:dyDescent="0.2">
      <c r="A60" s="124" t="s">
        <v>190</v>
      </c>
      <c r="B60" s="39"/>
      <c r="C60" s="57">
        <v>0</v>
      </c>
      <c r="D60" s="57">
        <v>0</v>
      </c>
      <c r="E60" s="58"/>
      <c r="F60" s="57">
        <v>0</v>
      </c>
      <c r="G60" s="58"/>
    </row>
    <row r="61" spans="1:7" s="1" customFormat="1" x14ac:dyDescent="0.2">
      <c r="A61" s="124" t="s">
        <v>191</v>
      </c>
      <c r="B61" s="39"/>
      <c r="C61" s="57">
        <v>0</v>
      </c>
      <c r="D61" s="57">
        <v>-44.035823100000002</v>
      </c>
      <c r="E61" s="58"/>
      <c r="F61" s="57">
        <v>-109.52468365999999</v>
      </c>
      <c r="G61" s="58"/>
    </row>
    <row r="62" spans="1:7" s="14" customFormat="1" ht="13.5" customHeight="1" x14ac:dyDescent="0.2">
      <c r="A62" s="298" t="s">
        <v>192</v>
      </c>
      <c r="B62" s="299"/>
      <c r="C62" s="62">
        <v>-1.7340599999999999E-3</v>
      </c>
      <c r="D62" s="62">
        <v>1100.4281764299999</v>
      </c>
      <c r="E62" s="52"/>
      <c r="F62" s="62">
        <v>1748.8418503</v>
      </c>
      <c r="G62" s="52"/>
    </row>
    <row r="63" spans="1:7" s="1" customFormat="1" x14ac:dyDescent="0.2">
      <c r="C63" s="21"/>
      <c r="D63" s="21"/>
      <c r="E63" s="21"/>
      <c r="F63" s="21"/>
      <c r="G63" s="21"/>
    </row>
    <row r="64" spans="1:7"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sheetData>
  <mergeCells count="1">
    <mergeCell ref="A2:B2"/>
  </mergeCells>
  <pageMargins left="0.7" right="0.7" top="0.75" bottom="0.75" header="0.3" footer="0.3"/>
  <pageSetup paperSize="8" scale="84" fitToWidth="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3777C-6B62-4DD8-A22E-A8D6C5B2C387}">
  <sheetPr>
    <pageSetUpPr fitToPage="1"/>
  </sheetPr>
  <dimension ref="A1:U60"/>
  <sheetViews>
    <sheetView workbookViewId="0">
      <selection activeCell="G42" sqref="G42"/>
    </sheetView>
  </sheetViews>
  <sheetFormatPr defaultColWidth="9.140625" defaultRowHeight="12.75" x14ac:dyDescent="0.2"/>
  <cols>
    <col min="1" max="1" width="89.7109375" style="1" customWidth="1"/>
    <col min="2" max="2" width="2.85546875" style="1" customWidth="1"/>
    <col min="3"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4" width="11.42578125" style="1" customWidth="1"/>
    <col min="15" max="15" width="14.28515625" style="1" customWidth="1"/>
    <col min="16" max="16" width="4.28515625" style="1" customWidth="1"/>
    <col min="17" max="17" width="2.85546875" style="1" customWidth="1"/>
    <col min="18" max="19" width="11.42578125" style="1" customWidth="1"/>
    <col min="20" max="20" width="14.28515625" style="1" customWidth="1"/>
    <col min="21" max="21" width="4.28515625" style="1" customWidth="1"/>
    <col min="22" max="16384" width="9.140625" style="1"/>
  </cols>
  <sheetData>
    <row r="1" spans="1:21" ht="15.75" x14ac:dyDescent="0.25">
      <c r="A1" s="4" t="s">
        <v>5</v>
      </c>
      <c r="B1" s="5"/>
      <c r="C1" s="4"/>
      <c r="D1" s="4"/>
      <c r="M1" s="1" t="s">
        <v>6</v>
      </c>
      <c r="N1" s="1" t="s">
        <v>6</v>
      </c>
      <c r="O1" s="1" t="s">
        <v>6</v>
      </c>
      <c r="P1" s="1" t="s">
        <v>6</v>
      </c>
      <c r="Q1" s="1" t="s">
        <v>6</v>
      </c>
      <c r="R1" s="1" t="s">
        <v>6</v>
      </c>
    </row>
    <row r="2" spans="1:21" x14ac:dyDescent="0.2">
      <c r="A2" s="1" t="s">
        <v>7</v>
      </c>
      <c r="B2" s="1" t="s">
        <v>6</v>
      </c>
      <c r="M2" s="1" t="s">
        <v>6</v>
      </c>
      <c r="N2" s="1" t="s">
        <v>8</v>
      </c>
    </row>
    <row r="3" spans="1:21" s="7" customFormat="1" ht="27" customHeight="1" thickBot="1" x14ac:dyDescent="0.25">
      <c r="A3" s="6" t="s">
        <v>0</v>
      </c>
      <c r="C3" s="511"/>
      <c r="D3" s="8" t="s">
        <v>9</v>
      </c>
      <c r="E3" s="9"/>
      <c r="F3" s="8" t="s">
        <v>10</v>
      </c>
      <c r="G3" s="8" t="s">
        <v>11</v>
      </c>
      <c r="H3" s="8" t="s">
        <v>12</v>
      </c>
      <c r="I3" s="8" t="s">
        <v>13</v>
      </c>
      <c r="J3" s="9"/>
      <c r="K3" s="8" t="s">
        <v>14</v>
      </c>
      <c r="L3" s="9"/>
      <c r="M3" s="8" t="s">
        <v>15</v>
      </c>
      <c r="N3" s="8" t="s">
        <v>16</v>
      </c>
      <c r="O3" s="8" t="s">
        <v>17</v>
      </c>
      <c r="P3" s="9"/>
      <c r="Q3" s="1"/>
      <c r="R3" s="8" t="s">
        <v>18</v>
      </c>
      <c r="S3" s="10" t="s">
        <v>19</v>
      </c>
      <c r="T3" s="8" t="s">
        <v>20</v>
      </c>
      <c r="U3" s="9"/>
    </row>
    <row r="4" spans="1:21" ht="7.5" customHeight="1" thickBot="1" x14ac:dyDescent="0.25">
      <c r="C4" s="512"/>
      <c r="D4" s="11"/>
      <c r="E4" s="11"/>
      <c r="F4" s="11"/>
      <c r="G4" s="11"/>
      <c r="H4" s="11"/>
      <c r="I4" s="11"/>
      <c r="J4" s="11"/>
      <c r="K4" s="11"/>
      <c r="L4" s="11"/>
      <c r="M4" s="11"/>
      <c r="N4" s="11"/>
      <c r="O4" s="9"/>
      <c r="P4" s="9"/>
      <c r="R4" s="11"/>
      <c r="S4" s="12"/>
      <c r="T4" s="9"/>
      <c r="U4" s="9"/>
    </row>
    <row r="5" spans="1:21" s="14" customFormat="1" ht="13.5" customHeight="1" x14ac:dyDescent="0.2">
      <c r="A5" s="13" t="s">
        <v>21</v>
      </c>
      <c r="C5" s="513"/>
      <c r="D5" s="499">
        <v>39644.618304950003</v>
      </c>
      <c r="E5" s="15"/>
      <c r="F5" s="13">
        <v>10710.914779799999</v>
      </c>
      <c r="G5" s="13">
        <v>10151.19423689</v>
      </c>
      <c r="H5" s="13">
        <v>11411.39501735</v>
      </c>
      <c r="I5" s="13">
        <v>10963.89182569</v>
      </c>
      <c r="J5" s="15"/>
      <c r="K5" s="13">
        <v>43237.395859730001</v>
      </c>
      <c r="L5" s="15"/>
      <c r="M5" s="13">
        <v>11720.021518989999</v>
      </c>
      <c r="N5" s="13">
        <v>11886.31974834</v>
      </c>
      <c r="O5" s="17">
        <v>0.17092821504138481</v>
      </c>
      <c r="P5" s="18"/>
      <c r="Q5" s="1"/>
      <c r="R5" s="13">
        <v>20862.109016689999</v>
      </c>
      <c r="S5" s="16">
        <v>23606.341267330001</v>
      </c>
      <c r="T5" s="17">
        <v>0.13154145865332093</v>
      </c>
      <c r="U5" s="18"/>
    </row>
    <row r="6" spans="1:21" s="14" customFormat="1" ht="14.25" x14ac:dyDescent="0.2">
      <c r="A6" s="19" t="s">
        <v>22</v>
      </c>
      <c r="C6" s="514"/>
      <c r="D6" s="500">
        <v>31907.9551655</v>
      </c>
      <c r="E6" s="15"/>
      <c r="F6" s="20">
        <v>8703.3135452100014</v>
      </c>
      <c r="G6" s="20">
        <v>8103.56344257</v>
      </c>
      <c r="H6" s="20">
        <v>9143.4118647899977</v>
      </c>
      <c r="I6" s="20">
        <v>9184.0641946199994</v>
      </c>
      <c r="J6" s="21"/>
      <c r="K6" s="20">
        <v>35134.353047190001</v>
      </c>
      <c r="L6" s="21"/>
      <c r="M6" s="20">
        <v>9802.8830174800005</v>
      </c>
      <c r="N6" s="20">
        <v>9778.985026979999</v>
      </c>
      <c r="O6" s="23">
        <v>0.20675121460869916</v>
      </c>
      <c r="P6" s="24"/>
      <c r="Q6" s="1"/>
      <c r="R6" s="20">
        <v>16806.87698778</v>
      </c>
      <c r="S6" s="22">
        <v>19581.86804446</v>
      </c>
      <c r="T6" s="23">
        <v>0.16511045203089478</v>
      </c>
      <c r="U6" s="18"/>
    </row>
    <row r="7" spans="1:21" s="14" customFormat="1" ht="13.5" customHeight="1" x14ac:dyDescent="0.2">
      <c r="A7" s="25" t="s">
        <v>23</v>
      </c>
      <c r="C7" s="513"/>
      <c r="D7" s="218">
        <v>16967.140554809997</v>
      </c>
      <c r="E7" s="15"/>
      <c r="F7" s="26">
        <v>4367.7083980200005</v>
      </c>
      <c r="G7" s="26">
        <v>4662.9127895800002</v>
      </c>
      <c r="H7" s="26">
        <v>5101.3991265199993</v>
      </c>
      <c r="I7" s="26">
        <v>5590.1038443099997</v>
      </c>
      <c r="J7" s="15"/>
      <c r="K7" s="26">
        <v>19722.124158430001</v>
      </c>
      <c r="L7" s="15"/>
      <c r="M7" s="26">
        <v>5436.36032626</v>
      </c>
      <c r="N7" s="26">
        <v>5751.5945184400007</v>
      </c>
      <c r="O7" s="28">
        <v>0.23347675111849148</v>
      </c>
      <c r="P7" s="18"/>
      <c r="Q7" s="1"/>
      <c r="R7" s="26">
        <v>9030.6211876000016</v>
      </c>
      <c r="S7" s="27">
        <v>11187.954844699998</v>
      </c>
      <c r="T7" s="28">
        <v>0.23889094806260325</v>
      </c>
      <c r="U7" s="18"/>
    </row>
    <row r="8" spans="1:21" x14ac:dyDescent="0.2">
      <c r="A8" s="29" t="s">
        <v>24</v>
      </c>
      <c r="C8" s="514"/>
      <c r="D8" s="154">
        <v>14794.1186991</v>
      </c>
      <c r="E8" s="21"/>
      <c r="F8" s="30">
        <v>3853.48063533</v>
      </c>
      <c r="G8" s="30">
        <v>4055.9711101799999</v>
      </c>
      <c r="H8" s="30">
        <v>4496.6317237699996</v>
      </c>
      <c r="I8" s="30">
        <v>4939.60841566</v>
      </c>
      <c r="J8" s="21"/>
      <c r="K8" s="30">
        <v>17345.691884939999</v>
      </c>
      <c r="L8" s="21"/>
      <c r="M8" s="30">
        <v>4823.4007366200003</v>
      </c>
      <c r="N8" s="30">
        <v>5082.6735180900005</v>
      </c>
      <c r="O8" s="32">
        <v>0.25313356037795759</v>
      </c>
      <c r="P8" s="24"/>
      <c r="R8" s="30">
        <v>7909.4517455100004</v>
      </c>
      <c r="S8" s="31">
        <v>9906.0742547099981</v>
      </c>
      <c r="T8" s="32">
        <v>0.25243500731051693</v>
      </c>
      <c r="U8" s="24"/>
    </row>
    <row r="9" spans="1:21" x14ac:dyDescent="0.2">
      <c r="A9" s="29" t="s">
        <v>25</v>
      </c>
      <c r="C9" s="514"/>
      <c r="D9" s="154">
        <v>2173.0218557099997</v>
      </c>
      <c r="E9" s="21"/>
      <c r="F9" s="30">
        <v>514.22776268999996</v>
      </c>
      <c r="G9" s="30">
        <v>606.9416794</v>
      </c>
      <c r="H9" s="30">
        <v>604.76740274999997</v>
      </c>
      <c r="I9" s="30">
        <v>650.49542865000001</v>
      </c>
      <c r="J9" s="21"/>
      <c r="K9" s="30">
        <v>2376.4322734900002</v>
      </c>
      <c r="L9" s="21"/>
      <c r="M9" s="30">
        <v>612.95958963999999</v>
      </c>
      <c r="N9" s="30">
        <v>668.92100034999999</v>
      </c>
      <c r="O9" s="32">
        <v>0.10211742421655808</v>
      </c>
      <c r="P9" s="24"/>
      <c r="R9" s="30">
        <v>1121.1694420899998</v>
      </c>
      <c r="S9" s="31">
        <v>1281.8805899900001</v>
      </c>
      <c r="T9" s="32">
        <v>0.14334242610145936</v>
      </c>
      <c r="U9" s="24"/>
    </row>
    <row r="10" spans="1:21" s="14" customFormat="1" ht="13.5" customHeight="1" x14ac:dyDescent="0.2">
      <c r="A10" s="25" t="s">
        <v>26</v>
      </c>
      <c r="C10" s="513"/>
      <c r="D10" s="218">
        <v>24016.736452450001</v>
      </c>
      <c r="E10" s="15"/>
      <c r="F10" s="26">
        <v>6570.2258343200001</v>
      </c>
      <c r="G10" s="26">
        <v>5702.4668155400004</v>
      </c>
      <c r="H10" s="26">
        <v>6241.55257033</v>
      </c>
      <c r="I10" s="26">
        <v>5942.2198398700002</v>
      </c>
      <c r="J10" s="15"/>
      <c r="K10" s="26">
        <v>24456.46506006</v>
      </c>
      <c r="L10" s="15"/>
      <c r="M10" s="26">
        <v>6672.5775696300007</v>
      </c>
      <c r="N10" s="26">
        <v>6243.8252330100004</v>
      </c>
      <c r="O10" s="28">
        <v>9.4934075897596518E-2</v>
      </c>
      <c r="P10" s="18"/>
      <c r="Q10" s="1"/>
      <c r="R10" s="26">
        <v>12272.692649860001</v>
      </c>
      <c r="S10" s="27">
        <v>12916.402802640001</v>
      </c>
      <c r="T10" s="28">
        <v>5.2450604862767709E-2</v>
      </c>
      <c r="U10" s="18"/>
    </row>
    <row r="11" spans="1:21" x14ac:dyDescent="0.2">
      <c r="A11" s="29" t="s">
        <v>24</v>
      </c>
      <c r="C11" s="514"/>
      <c r="D11" s="154">
        <v>16264.870654460001</v>
      </c>
      <c r="E11" s="21"/>
      <c r="F11" s="30">
        <v>4600.0954025999999</v>
      </c>
      <c r="G11" s="30">
        <v>3764.8106485200001</v>
      </c>
      <c r="H11" s="30">
        <v>4371.1564700199997</v>
      </c>
      <c r="I11" s="30">
        <v>4087.8742006299999</v>
      </c>
      <c r="J11" s="21"/>
      <c r="K11" s="30">
        <v>16823.936721769998</v>
      </c>
      <c r="L11" s="21"/>
      <c r="M11" s="30">
        <v>4743.3274838500001</v>
      </c>
      <c r="N11" s="30">
        <v>4356.1393660499998</v>
      </c>
      <c r="O11" s="32">
        <v>0.15706731964393994</v>
      </c>
      <c r="P11" s="24"/>
      <c r="R11" s="30">
        <v>8364.9060511200005</v>
      </c>
      <c r="S11" s="31">
        <v>9099.4668498999999</v>
      </c>
      <c r="T11" s="32">
        <v>8.781459041989445E-2</v>
      </c>
      <c r="U11" s="24"/>
    </row>
    <row r="12" spans="1:21" ht="13.5" thickBot="1" x14ac:dyDescent="0.25">
      <c r="A12" s="33" t="s">
        <v>27</v>
      </c>
      <c r="C12" s="514"/>
      <c r="D12" s="258">
        <v>7751.8657979899999</v>
      </c>
      <c r="E12" s="21"/>
      <c r="F12" s="34">
        <v>1970.1304317199999</v>
      </c>
      <c r="G12" s="34">
        <v>1937.6561670200001</v>
      </c>
      <c r="H12" s="34">
        <v>1870.3961003100001</v>
      </c>
      <c r="I12" s="34">
        <v>1854.3456392400001</v>
      </c>
      <c r="J12" s="21"/>
      <c r="K12" s="34">
        <v>7632.5283382899997</v>
      </c>
      <c r="L12" s="21"/>
      <c r="M12" s="34">
        <v>1929.2500857800001</v>
      </c>
      <c r="N12" s="34">
        <v>1887.6858669600001</v>
      </c>
      <c r="O12" s="36">
        <v>-2.5789043954506825E-2</v>
      </c>
      <c r="P12" s="24"/>
      <c r="R12" s="34">
        <v>3907.78659874</v>
      </c>
      <c r="S12" s="35">
        <v>3816.9359527400002</v>
      </c>
      <c r="T12" s="36">
        <v>-2.3248620083116393E-2</v>
      </c>
      <c r="U12" s="24"/>
    </row>
    <row r="13" spans="1:21" ht="22.5" customHeight="1" thickBot="1" x14ac:dyDescent="0.25">
      <c r="C13" s="515"/>
      <c r="O13" s="37"/>
      <c r="T13" s="37"/>
    </row>
    <row r="14" spans="1:21" ht="13.5" customHeight="1" thickTop="1" thickBot="1" x14ac:dyDescent="0.25">
      <c r="A14" s="14" t="s">
        <v>28</v>
      </c>
      <c r="B14" s="14"/>
      <c r="C14" s="516"/>
      <c r="D14" s="501"/>
      <c r="F14" s="38"/>
      <c r="G14" s="38"/>
      <c r="H14" s="38"/>
      <c r="I14" s="38"/>
      <c r="K14" s="38"/>
      <c r="M14" s="38"/>
      <c r="N14" s="38"/>
      <c r="O14" s="37"/>
      <c r="R14" s="38"/>
      <c r="S14" s="38"/>
      <c r="T14" s="37"/>
    </row>
    <row r="15" spans="1:21" x14ac:dyDescent="0.2">
      <c r="A15" s="40" t="s">
        <v>29</v>
      </c>
      <c r="C15" s="517"/>
      <c r="D15" s="244">
        <v>0.1591241074817546</v>
      </c>
      <c r="E15" s="21"/>
      <c r="F15" s="41">
        <v>0.1421718684838387</v>
      </c>
      <c r="G15" s="41">
        <v>0.16670103929396221</v>
      </c>
      <c r="H15" s="41">
        <v>0.16649843994106348</v>
      </c>
      <c r="I15" s="41">
        <v>0.13917182504573664</v>
      </c>
      <c r="J15" s="21"/>
      <c r="K15" s="41">
        <v>0.15369435390808486</v>
      </c>
      <c r="L15" s="21"/>
      <c r="M15" s="41">
        <v>0.1497361870519188</v>
      </c>
      <c r="N15" s="41">
        <v>0.1532359157345041</v>
      </c>
      <c r="O15" s="41">
        <v>-1.3465123559458114E-2</v>
      </c>
      <c r="P15" s="41" t="s">
        <v>30</v>
      </c>
      <c r="R15" s="41">
        <v>0.15432283235622782</v>
      </c>
      <c r="S15" s="42">
        <v>0.15149837856150339</v>
      </c>
      <c r="T15" s="41">
        <v>-2.8244537947244297E-3</v>
      </c>
      <c r="U15" s="41" t="s">
        <v>30</v>
      </c>
    </row>
    <row r="16" spans="1:21" x14ac:dyDescent="0.2">
      <c r="A16" s="29" t="s">
        <v>31</v>
      </c>
      <c r="B16" s="14"/>
      <c r="C16" s="517"/>
      <c r="D16" s="126">
        <v>0.12361362615762937</v>
      </c>
      <c r="E16" s="43"/>
      <c r="F16" s="32">
        <v>9.485232606010871E-2</v>
      </c>
      <c r="G16" s="32">
        <v>0.10927956127499808</v>
      </c>
      <c r="H16" s="32">
        <v>8.6903101813777472E-2</v>
      </c>
      <c r="I16" s="32">
        <v>0.11625294486329418</v>
      </c>
      <c r="J16" s="43"/>
      <c r="K16" s="32">
        <v>0.1016293268230458</v>
      </c>
      <c r="L16" s="43"/>
      <c r="M16" s="32">
        <v>0.10927150312692978</v>
      </c>
      <c r="N16" s="32">
        <v>0.10062741361951344</v>
      </c>
      <c r="O16" s="32">
        <v>-8.6521476554846377E-3</v>
      </c>
      <c r="P16" s="29" t="s">
        <v>30</v>
      </c>
      <c r="R16" s="32">
        <v>0.10199911529451</v>
      </c>
      <c r="S16" s="44">
        <v>0.1049190111140901</v>
      </c>
      <c r="T16" s="32">
        <v>2.9198958195801039E-3</v>
      </c>
      <c r="U16" s="29" t="s">
        <v>30</v>
      </c>
    </row>
    <row r="17" spans="1:21" x14ac:dyDescent="0.2">
      <c r="A17" s="29" t="s">
        <v>32</v>
      </c>
      <c r="B17" s="14"/>
      <c r="C17" s="517"/>
      <c r="D17" s="126">
        <v>7.504641546891927E-2</v>
      </c>
      <c r="E17" s="43"/>
      <c r="F17" s="32">
        <v>5.8791252556815762E-2</v>
      </c>
      <c r="G17" s="32">
        <v>5.049939220107548E-2</v>
      </c>
      <c r="H17" s="32">
        <v>0.13988628805443795</v>
      </c>
      <c r="I17" s="32">
        <v>9.6710626739921007E-2</v>
      </c>
      <c r="J17" s="43"/>
      <c r="K17" s="32">
        <v>8.7827693825941952E-2</v>
      </c>
      <c r="L17" s="43"/>
      <c r="M17" s="32">
        <v>8.2415759469803423E-2</v>
      </c>
      <c r="N17" s="32">
        <v>8.7688781631132154E-2</v>
      </c>
      <c r="O17" s="32">
        <v>3.7189389430056674E-2</v>
      </c>
      <c r="P17" s="29" t="s">
        <v>30</v>
      </c>
      <c r="R17" s="32">
        <v>5.4683731091968148E-2</v>
      </c>
      <c r="S17" s="44">
        <v>8.5070843827851655E-2</v>
      </c>
      <c r="T17" s="32">
        <v>3.0387112735883508E-2</v>
      </c>
      <c r="U17" s="29" t="s">
        <v>30</v>
      </c>
    </row>
    <row r="18" spans="1:21" x14ac:dyDescent="0.2">
      <c r="A18" s="29" t="s">
        <v>33</v>
      </c>
      <c r="C18" s="517"/>
      <c r="D18" s="126">
        <v>0.11775830517674819</v>
      </c>
      <c r="E18" s="43"/>
      <c r="F18" s="32">
        <v>0.10808620009946072</v>
      </c>
      <c r="G18" s="32">
        <v>0.1477151384266894</v>
      </c>
      <c r="H18" s="32">
        <v>0.1169877718789212</v>
      </c>
      <c r="I18" s="32">
        <v>0.12320700683364889</v>
      </c>
      <c r="J18" s="43"/>
      <c r="K18" s="32">
        <v>0.12374172864294052</v>
      </c>
      <c r="L18" s="43"/>
      <c r="M18" s="32">
        <v>9.8667985182987514E-2</v>
      </c>
      <c r="N18" s="32">
        <v>0.14384700567463582</v>
      </c>
      <c r="O18" s="32">
        <v>-3.8681327520535824E-3</v>
      </c>
      <c r="P18" s="29" t="s">
        <v>30</v>
      </c>
      <c r="R18" s="32">
        <v>0.12771710412156326</v>
      </c>
      <c r="S18" s="44">
        <v>0.12141663044737394</v>
      </c>
      <c r="T18" s="32">
        <v>-6.3004736741893164E-3</v>
      </c>
      <c r="U18" s="29" t="s">
        <v>30</v>
      </c>
    </row>
    <row r="19" spans="1:21" x14ac:dyDescent="0.2">
      <c r="A19" s="29" t="s">
        <v>34</v>
      </c>
      <c r="B19" s="14"/>
      <c r="C19" s="517"/>
      <c r="D19" s="126">
        <v>0.26819006560601594</v>
      </c>
      <c r="E19" s="43"/>
      <c r="F19" s="32">
        <v>0.32385379314878626</v>
      </c>
      <c r="G19" s="32">
        <v>0.22417016603725778</v>
      </c>
      <c r="H19" s="32">
        <v>0.24459530455709153</v>
      </c>
      <c r="I19" s="32">
        <v>0.21560148296363726</v>
      </c>
      <c r="J19" s="43"/>
      <c r="K19" s="32">
        <v>0.25165957463418476</v>
      </c>
      <c r="L19" s="43"/>
      <c r="M19" s="32">
        <v>0.26171719142921285</v>
      </c>
      <c r="N19" s="32">
        <v>0.21152408005523576</v>
      </c>
      <c r="O19" s="32">
        <v>-1.2646085982022021E-2</v>
      </c>
      <c r="P19" s="29" t="s">
        <v>30</v>
      </c>
      <c r="R19" s="32">
        <v>0.27447372396189829</v>
      </c>
      <c r="S19" s="44">
        <v>0.23644383948539371</v>
      </c>
      <c r="T19" s="32">
        <v>-3.8029884476504572E-2</v>
      </c>
      <c r="U19" s="29" t="s">
        <v>30</v>
      </c>
    </row>
    <row r="20" spans="1:21" x14ac:dyDescent="0.2">
      <c r="A20" s="45" t="s">
        <v>35</v>
      </c>
      <c r="C20" s="517"/>
      <c r="D20" s="502">
        <v>3.7189130168164934E-2</v>
      </c>
      <c r="E20" s="47"/>
      <c r="F20" s="46">
        <v>3.4808210643733593E-2</v>
      </c>
      <c r="G20" s="46">
        <v>4.4999547246741739E-2</v>
      </c>
      <c r="H20" s="46">
        <v>4.1262693727111568E-2</v>
      </c>
      <c r="I20" s="46">
        <v>4.0858124893119747E-2</v>
      </c>
      <c r="J20" s="43"/>
      <c r="K20" s="46">
        <v>4.0481697961315975E-2</v>
      </c>
      <c r="L20" s="43"/>
      <c r="M20" s="46">
        <v>4.2432798186778177E-2</v>
      </c>
      <c r="N20" s="46">
        <v>3.7434133659591369E-2</v>
      </c>
      <c r="O20" s="46">
        <v>-7.56541358715037E-3</v>
      </c>
      <c r="P20" s="29" t="s">
        <v>30</v>
      </c>
      <c r="R20" s="46">
        <v>3.9856671671344074E-2</v>
      </c>
      <c r="S20" s="48">
        <v>3.9915859021493139E-2</v>
      </c>
      <c r="T20" s="46">
        <v>5.9187350149064732E-5</v>
      </c>
      <c r="U20" s="29" t="s">
        <v>30</v>
      </c>
    </row>
    <row r="21" spans="1:21" x14ac:dyDescent="0.2">
      <c r="A21" s="29" t="s">
        <v>36</v>
      </c>
      <c r="B21" s="14"/>
      <c r="C21" s="517"/>
      <c r="D21" s="126">
        <v>8.2588338083486784E-2</v>
      </c>
      <c r="E21" s="43"/>
      <c r="F21" s="32">
        <v>7.9682247151457788E-2</v>
      </c>
      <c r="G21" s="32">
        <v>9.873225182376931E-2</v>
      </c>
      <c r="H21" s="32">
        <v>7.9067124814992853E-2</v>
      </c>
      <c r="I21" s="32">
        <v>0.13179402359206008</v>
      </c>
      <c r="J21" s="43"/>
      <c r="K21" s="32">
        <v>9.7287383289051232E-2</v>
      </c>
      <c r="L21" s="43"/>
      <c r="M21" s="32">
        <v>0.12957714610244786</v>
      </c>
      <c r="N21" s="32">
        <v>0.13434300689437614</v>
      </c>
      <c r="O21" s="32">
        <v>3.5610755070606834E-2</v>
      </c>
      <c r="P21" s="29" t="s">
        <v>30</v>
      </c>
      <c r="R21" s="32">
        <v>8.9119007991598734E-2</v>
      </c>
      <c r="S21" s="44">
        <v>0.13197686339058751</v>
      </c>
      <c r="T21" s="32">
        <v>4.2857855398988773E-2</v>
      </c>
      <c r="U21" s="29" t="s">
        <v>30</v>
      </c>
    </row>
    <row r="22" spans="1:21" x14ac:dyDescent="0.2">
      <c r="A22" s="29" t="s">
        <v>37</v>
      </c>
      <c r="B22" s="14"/>
      <c r="C22" s="517"/>
      <c r="D22" s="126">
        <v>0.12224012958840649</v>
      </c>
      <c r="E22" s="43"/>
      <c r="F22" s="32">
        <v>0.14684980548823223</v>
      </c>
      <c r="G22" s="32">
        <v>0.14017055366461983</v>
      </c>
      <c r="H22" s="32">
        <v>0.11073153799941268</v>
      </c>
      <c r="I22" s="32">
        <v>0.12372235393846699</v>
      </c>
      <c r="J22" s="43"/>
      <c r="K22" s="32">
        <v>0.12985634296788698</v>
      </c>
      <c r="L22" s="43"/>
      <c r="M22" s="32">
        <v>0.11658520467612171</v>
      </c>
      <c r="N22" s="32">
        <v>0.12003156980353422</v>
      </c>
      <c r="O22" s="32">
        <v>-2.0138983861085619E-2</v>
      </c>
      <c r="P22" s="29" t="s">
        <v>30</v>
      </c>
      <c r="R22" s="32">
        <v>0.14354111852805959</v>
      </c>
      <c r="S22" s="44">
        <v>0.1183205264445419</v>
      </c>
      <c r="T22" s="32">
        <v>-2.5220592083517693E-2</v>
      </c>
      <c r="U22" s="29" t="s">
        <v>30</v>
      </c>
    </row>
    <row r="23" spans="1:21" ht="13.5" thickBot="1" x14ac:dyDescent="0.25">
      <c r="A23" s="33" t="s">
        <v>38</v>
      </c>
      <c r="C23" s="517"/>
      <c r="D23" s="231">
        <v>1.4249882268874388E-2</v>
      </c>
      <c r="E23" s="21"/>
      <c r="F23" s="36">
        <v>1.0904296367566154E-2</v>
      </c>
      <c r="G23" s="36">
        <v>1.77323500308861E-2</v>
      </c>
      <c r="H23" s="36">
        <v>1.4067737213191267E-2</v>
      </c>
      <c r="I23" s="36">
        <v>1.2681611130115136E-2</v>
      </c>
      <c r="J23" s="21"/>
      <c r="K23" s="36">
        <v>1.3821897947547819E-2</v>
      </c>
      <c r="L23" s="21"/>
      <c r="M23" s="36">
        <v>9.5962247737999204E-3</v>
      </c>
      <c r="N23" s="36">
        <v>1.1268092927476988E-2</v>
      </c>
      <c r="O23" s="36">
        <v>-6.4642571034091122E-3</v>
      </c>
      <c r="P23" s="36" t="s">
        <v>30</v>
      </c>
      <c r="R23" s="36">
        <v>1.428669498283012E-2</v>
      </c>
      <c r="S23" s="49">
        <v>1.0438047707164643E-2</v>
      </c>
      <c r="T23" s="36">
        <v>-3.8486472756654767E-3</v>
      </c>
      <c r="U23" s="36" t="s">
        <v>30</v>
      </c>
    </row>
    <row r="24" spans="1:21" ht="12.75" customHeight="1" thickBot="1" x14ac:dyDescent="0.25">
      <c r="C24" s="515"/>
      <c r="O24" s="37"/>
      <c r="T24" s="37"/>
    </row>
    <row r="25" spans="1:21" s="14" customFormat="1" ht="13.5" customHeight="1" x14ac:dyDescent="0.2">
      <c r="A25" s="13" t="s">
        <v>39</v>
      </c>
      <c r="B25" s="50"/>
      <c r="C25" s="518"/>
      <c r="D25" s="503">
        <v>2454.1742399999998</v>
      </c>
      <c r="E25" s="52"/>
      <c r="F25" s="51">
        <v>880.18405258999996</v>
      </c>
      <c r="G25" s="51">
        <v>747.21089791999998</v>
      </c>
      <c r="H25" s="51">
        <v>949.92004892</v>
      </c>
      <c r="I25" s="51">
        <v>656.56170642999996</v>
      </c>
      <c r="J25" s="52"/>
      <c r="K25" s="51">
        <v>3233.8767058600001</v>
      </c>
      <c r="L25" s="52"/>
      <c r="M25" s="51">
        <v>1087.99588675</v>
      </c>
      <c r="N25" s="51">
        <v>1231.62792797</v>
      </c>
      <c r="O25" s="54">
        <v>0.64830027425786296</v>
      </c>
      <c r="P25" s="55"/>
      <c r="Q25" s="1"/>
      <c r="R25" s="51">
        <v>1627.3949505099999</v>
      </c>
      <c r="S25" s="53">
        <v>2319.6238147200002</v>
      </c>
      <c r="T25" s="54">
        <v>0.42536009098041416</v>
      </c>
      <c r="U25" s="55"/>
    </row>
    <row r="26" spans="1:21" x14ac:dyDescent="0.2">
      <c r="A26" s="29" t="s">
        <v>40</v>
      </c>
      <c r="B26" s="56"/>
      <c r="C26" s="519"/>
      <c r="D26" s="297">
        <v>2342.06728763</v>
      </c>
      <c r="E26" s="58"/>
      <c r="F26" s="57">
        <v>764.20735538999998</v>
      </c>
      <c r="G26" s="57">
        <v>962.21614433000002</v>
      </c>
      <c r="H26" s="57">
        <v>930.50500108999995</v>
      </c>
      <c r="I26" s="57">
        <v>577.98714656000004</v>
      </c>
      <c r="J26" s="58"/>
      <c r="K26" s="57">
        <v>3234.91564737</v>
      </c>
      <c r="L26" s="58"/>
      <c r="M26" s="57">
        <v>1166.15969131</v>
      </c>
      <c r="N26" s="57">
        <v>1020.22756066</v>
      </c>
      <c r="O26" s="60">
        <v>6.0289381623703536E-2</v>
      </c>
      <c r="P26" s="61"/>
      <c r="R26" s="57">
        <v>1726.4234997200001</v>
      </c>
      <c r="S26" s="59">
        <v>2186.3872519699999</v>
      </c>
      <c r="T26" s="60">
        <v>0.2664257943225396</v>
      </c>
      <c r="U26" s="61"/>
    </row>
    <row r="27" spans="1:21" s="14" customFormat="1" ht="13.5" customHeight="1" x14ac:dyDescent="0.2">
      <c r="A27" s="25" t="s">
        <v>41</v>
      </c>
      <c r="C27" s="518"/>
      <c r="D27" s="300">
        <v>2815.1736574800002</v>
      </c>
      <c r="E27" s="52"/>
      <c r="F27" s="62">
        <v>1042.7972408200001</v>
      </c>
      <c r="G27" s="62">
        <v>914.66928003999999</v>
      </c>
      <c r="H27" s="62">
        <v>802.06663028000003</v>
      </c>
      <c r="I27" s="62">
        <v>308.26825835</v>
      </c>
      <c r="J27" s="52"/>
      <c r="K27" s="62">
        <v>3067.80140949</v>
      </c>
      <c r="L27" s="52"/>
      <c r="M27" s="62">
        <v>1227.9374292800001</v>
      </c>
      <c r="N27" s="62">
        <v>1287.2722210300001</v>
      </c>
      <c r="O27" s="64">
        <v>0.4073635674893395</v>
      </c>
      <c r="P27" s="11"/>
      <c r="Q27" s="1"/>
      <c r="R27" s="62">
        <v>1957.4665208599999</v>
      </c>
      <c r="S27" s="63">
        <v>2515.2096503100001</v>
      </c>
      <c r="T27" s="64">
        <v>0.28493112066353987</v>
      </c>
      <c r="U27" s="11"/>
    </row>
    <row r="28" spans="1:21" s="14" customFormat="1" ht="13.5" customHeight="1" x14ac:dyDescent="0.2">
      <c r="A28" s="25" t="s">
        <v>42</v>
      </c>
      <c r="C28" s="518"/>
      <c r="D28" s="300">
        <v>706.48687782000002</v>
      </c>
      <c r="E28" s="52"/>
      <c r="F28" s="62">
        <v>422.91111924</v>
      </c>
      <c r="G28" s="62">
        <v>403.97368577999998</v>
      </c>
      <c r="H28" s="62">
        <v>452.39365729999997</v>
      </c>
      <c r="I28" s="62">
        <v>302.03283718</v>
      </c>
      <c r="J28" s="52"/>
      <c r="K28" s="62">
        <v>1581.3112994999999</v>
      </c>
      <c r="L28" s="52"/>
      <c r="M28" s="62">
        <v>575.91382952000004</v>
      </c>
      <c r="N28" s="62">
        <v>513.77063235000003</v>
      </c>
      <c r="O28" s="64">
        <v>0.27179232320046304</v>
      </c>
      <c r="P28" s="11"/>
      <c r="Q28" s="1"/>
      <c r="R28" s="62">
        <v>826.88480502000004</v>
      </c>
      <c r="S28" s="63">
        <v>1089.68446187</v>
      </c>
      <c r="T28" s="64">
        <v>0.31781894558292617</v>
      </c>
      <c r="U28" s="11"/>
    </row>
    <row r="29" spans="1:21" x14ac:dyDescent="0.2">
      <c r="A29" s="29" t="s">
        <v>43</v>
      </c>
      <c r="C29" s="519"/>
      <c r="D29" s="297">
        <v>438.52296866</v>
      </c>
      <c r="E29" s="58"/>
      <c r="F29" s="57">
        <v>183.85262589000001</v>
      </c>
      <c r="G29" s="57">
        <v>195.88664511000002</v>
      </c>
      <c r="H29" s="57">
        <v>243.82567275</v>
      </c>
      <c r="I29" s="57">
        <v>165.99678041999999</v>
      </c>
      <c r="J29" s="58"/>
      <c r="K29" s="57">
        <v>789.56172416999993</v>
      </c>
      <c r="L29" s="58"/>
      <c r="M29" s="57">
        <v>270.31931072999998</v>
      </c>
      <c r="N29" s="57">
        <v>259.15219560000003</v>
      </c>
      <c r="O29" s="60">
        <v>0.3229702078693179</v>
      </c>
      <c r="P29" s="61"/>
      <c r="R29" s="57">
        <v>379.73927100000003</v>
      </c>
      <c r="S29" s="59">
        <v>529.47150633000001</v>
      </c>
      <c r="T29" s="60">
        <v>0.39430274076130506</v>
      </c>
      <c r="U29" s="61"/>
    </row>
    <row r="30" spans="1:21" x14ac:dyDescent="0.2">
      <c r="A30" s="29" t="s">
        <v>44</v>
      </c>
      <c r="C30" s="519"/>
      <c r="D30" s="297">
        <v>392.43597541999998</v>
      </c>
      <c r="E30" s="58"/>
      <c r="F30" s="57">
        <v>246.62976768999999</v>
      </c>
      <c r="G30" s="57">
        <v>237.40530123000002</v>
      </c>
      <c r="H30" s="57">
        <v>220.26273378000002</v>
      </c>
      <c r="I30" s="57">
        <v>212.86776809999998</v>
      </c>
      <c r="J30" s="58"/>
      <c r="K30" s="57">
        <v>917.16557080000007</v>
      </c>
      <c r="L30" s="58"/>
      <c r="M30" s="57">
        <v>304.95634640000003</v>
      </c>
      <c r="N30" s="57">
        <v>279.75451988999998</v>
      </c>
      <c r="O30" s="60">
        <v>0.17838362682125503</v>
      </c>
      <c r="P30" s="61"/>
      <c r="R30" s="57">
        <v>484.03506892000001</v>
      </c>
      <c r="S30" s="59">
        <v>584.71086629000001</v>
      </c>
      <c r="T30" s="60">
        <v>0.20799277538842834</v>
      </c>
      <c r="U30" s="61"/>
    </row>
    <row r="31" spans="1:21" s="14" customFormat="1" ht="13.5" customHeight="1" x14ac:dyDescent="0.2">
      <c r="A31" s="65" t="s">
        <v>45</v>
      </c>
      <c r="B31" s="50"/>
      <c r="C31" s="520"/>
      <c r="D31" s="504">
        <v>8.1742724000000003E-2</v>
      </c>
      <c r="E31" s="52"/>
      <c r="F31" s="66">
        <v>0.189173695</v>
      </c>
      <c r="G31" s="66">
        <v>0.175086028</v>
      </c>
      <c r="H31" s="66">
        <v>0.18950024700000001</v>
      </c>
      <c r="I31" s="66">
        <v>0.118845584</v>
      </c>
      <c r="J31" s="52"/>
      <c r="K31" s="66">
        <v>0.16569316000000001</v>
      </c>
      <c r="L31" s="52"/>
      <c r="M31" s="66">
        <v>0.21311269799999999</v>
      </c>
      <c r="N31" s="66">
        <v>0.18507584599999999</v>
      </c>
      <c r="O31" s="66">
        <v>9.9898179999999837E-3</v>
      </c>
      <c r="P31" s="68" t="s">
        <v>30</v>
      </c>
      <c r="Q31" s="1"/>
      <c r="R31" s="66">
        <v>0.18524958799999999</v>
      </c>
      <c r="S31" s="67">
        <v>0.202896629</v>
      </c>
      <c r="T31" s="66">
        <v>1.7647041000000002E-2</v>
      </c>
      <c r="U31" s="68" t="s">
        <v>30</v>
      </c>
    </row>
    <row r="32" spans="1:21" ht="13.15" customHeight="1" x14ac:dyDescent="0.2">
      <c r="A32" s="29" t="s">
        <v>46</v>
      </c>
      <c r="B32" s="56"/>
      <c r="C32" s="519"/>
      <c r="D32" s="297">
        <v>-70</v>
      </c>
      <c r="E32" s="58"/>
      <c r="F32" s="57">
        <v>-7</v>
      </c>
      <c r="G32" s="57">
        <v>24</v>
      </c>
      <c r="H32" s="57">
        <v>21</v>
      </c>
      <c r="I32" s="57">
        <v>-10</v>
      </c>
      <c r="J32" s="58"/>
      <c r="K32" s="57">
        <v>27</v>
      </c>
      <c r="L32" s="58"/>
      <c r="M32" s="57">
        <v>17</v>
      </c>
      <c r="N32" s="57">
        <v>11</v>
      </c>
      <c r="O32" s="57">
        <v>-13</v>
      </c>
      <c r="P32" s="21"/>
      <c r="Q32" s="21"/>
      <c r="R32" s="57">
        <v>16</v>
      </c>
      <c r="S32" s="59">
        <v>28</v>
      </c>
      <c r="T32" s="57">
        <f>S32-R32</f>
        <v>12</v>
      </c>
      <c r="U32" s="14"/>
    </row>
    <row r="33" spans="1:21" ht="13.5" thickBot="1" x14ac:dyDescent="0.25">
      <c r="A33" s="33" t="s">
        <v>47</v>
      </c>
      <c r="B33" s="56"/>
      <c r="C33" s="521"/>
      <c r="D33" s="505">
        <v>0.09</v>
      </c>
      <c r="E33" s="70"/>
      <c r="F33" s="69">
        <v>0.192</v>
      </c>
      <c r="G33" s="69">
        <v>0.16500000000000001</v>
      </c>
      <c r="H33" s="69">
        <v>0.18099999999999999</v>
      </c>
      <c r="I33" s="69">
        <v>0.123</v>
      </c>
      <c r="J33" s="70"/>
      <c r="K33" s="69">
        <v>0.16300000000000001</v>
      </c>
      <c r="L33" s="70"/>
      <c r="M33" s="69">
        <v>0.20699999999999999</v>
      </c>
      <c r="N33" s="69">
        <v>0.18099999999999999</v>
      </c>
      <c r="O33" s="69">
        <v>-2.5999999999999999E-2</v>
      </c>
      <c r="P33" s="72" t="s">
        <v>30</v>
      </c>
      <c r="Q33" s="37"/>
      <c r="R33" s="69">
        <v>0.182</v>
      </c>
      <c r="S33" s="71">
        <v>0.19800000000000001</v>
      </c>
      <c r="T33" s="69">
        <v>1.6E-2</v>
      </c>
      <c r="U33" s="72" t="s">
        <v>30</v>
      </c>
    </row>
    <row r="34" spans="1:21" ht="12.75" customHeight="1" thickBot="1" x14ac:dyDescent="0.25">
      <c r="B34" s="73"/>
      <c r="C34" s="522"/>
      <c r="D34" s="21"/>
      <c r="E34" s="21"/>
      <c r="F34" s="21"/>
      <c r="G34" s="21"/>
      <c r="H34" s="21"/>
      <c r="I34" s="21"/>
      <c r="J34" s="21"/>
      <c r="K34" s="21"/>
      <c r="L34" s="21"/>
      <c r="M34" s="21"/>
      <c r="N34" s="21"/>
      <c r="O34" s="37"/>
      <c r="R34" s="21"/>
      <c r="S34" s="21"/>
      <c r="T34" s="37"/>
    </row>
    <row r="35" spans="1:21" x14ac:dyDescent="0.2">
      <c r="A35" s="40" t="s">
        <v>48</v>
      </c>
      <c r="B35" s="73"/>
      <c r="C35" s="523"/>
      <c r="D35" s="506">
        <v>2.7911061660000001</v>
      </c>
      <c r="E35" s="75"/>
      <c r="F35" s="74">
        <v>1.6692699630000001</v>
      </c>
      <c r="G35" s="74">
        <v>1.594522132</v>
      </c>
      <c r="H35" s="74">
        <v>1.781828368</v>
      </c>
      <c r="I35" s="74">
        <v>1.169631791</v>
      </c>
      <c r="J35" s="75"/>
      <c r="K35" s="74">
        <v>6.208832202</v>
      </c>
      <c r="L35" s="75"/>
      <c r="M35" s="74">
        <v>2.2302446649999998</v>
      </c>
      <c r="N35" s="74">
        <v>1.9895931529999999</v>
      </c>
      <c r="O35" s="77">
        <v>0.24776766221768562</v>
      </c>
      <c r="P35" s="24"/>
      <c r="R35" s="74">
        <v>3.2637920949999999</v>
      </c>
      <c r="S35" s="76">
        <v>4.2198378180000002</v>
      </c>
      <c r="T35" s="77">
        <v>0.2929248233870731</v>
      </c>
      <c r="U35" s="24"/>
    </row>
    <row r="36" spans="1:21" s="14" customFormat="1" ht="13.5" customHeight="1" thickBot="1" x14ac:dyDescent="0.25">
      <c r="A36" s="78" t="s">
        <v>49</v>
      </c>
      <c r="B36" s="50"/>
      <c r="C36" s="524"/>
      <c r="D36" s="507">
        <v>2.7911061660000001</v>
      </c>
      <c r="E36" s="80"/>
      <c r="F36" s="79">
        <v>1.6692699630000001</v>
      </c>
      <c r="G36" s="79">
        <v>1.594522132</v>
      </c>
      <c r="H36" s="79">
        <v>1.781828368</v>
      </c>
      <c r="I36" s="79">
        <v>1.169631791</v>
      </c>
      <c r="J36" s="80"/>
      <c r="K36" s="79">
        <v>6.208832202</v>
      </c>
      <c r="L36" s="80"/>
      <c r="M36" s="79">
        <v>2.2302446649999998</v>
      </c>
      <c r="N36" s="79">
        <v>1.9895931529999999</v>
      </c>
      <c r="O36" s="82">
        <v>0.24776766221768562</v>
      </c>
      <c r="P36" s="18"/>
      <c r="Q36" s="1"/>
      <c r="R36" s="79">
        <v>3.2637920949999999</v>
      </c>
      <c r="S36" s="81">
        <v>4.2198378180000002</v>
      </c>
      <c r="T36" s="82">
        <v>0.2929248233870731</v>
      </c>
      <c r="U36" s="18"/>
    </row>
    <row r="37" spans="1:21" ht="12.75" customHeight="1" thickBot="1" x14ac:dyDescent="0.25">
      <c r="B37" s="73"/>
      <c r="C37" s="525"/>
      <c r="D37" s="58"/>
      <c r="E37" s="58"/>
      <c r="F37" s="58"/>
      <c r="G37" s="58"/>
      <c r="H37" s="58"/>
      <c r="I37" s="58"/>
      <c r="J37" s="58"/>
      <c r="K37" s="58"/>
      <c r="L37" s="58"/>
      <c r="M37" s="58"/>
      <c r="N37" s="58"/>
      <c r="O37" s="70"/>
      <c r="R37" s="58"/>
      <c r="S37" s="58"/>
      <c r="T37" s="70"/>
    </row>
    <row r="38" spans="1:21" s="14" customFormat="1" ht="13.5" customHeight="1" x14ac:dyDescent="0.2">
      <c r="A38" s="13" t="s">
        <v>50</v>
      </c>
      <c r="B38" s="50"/>
      <c r="C38" s="520"/>
      <c r="D38" s="508">
        <v>0.95179838156526686</v>
      </c>
      <c r="E38" s="52"/>
      <c r="F38" s="54">
        <v>0.9347487920996993</v>
      </c>
      <c r="G38" s="54">
        <v>0.9387192758705043</v>
      </c>
      <c r="H38" s="54">
        <v>0.93324831088815707</v>
      </c>
      <c r="I38" s="54">
        <v>0.96278243651103479</v>
      </c>
      <c r="J38" s="52"/>
      <c r="K38" s="54">
        <v>0.94260202733457521</v>
      </c>
      <c r="L38" s="52"/>
      <c r="M38" s="54">
        <v>0.90811301007838052</v>
      </c>
      <c r="N38" s="54">
        <v>0.91581758802383284</v>
      </c>
      <c r="O38" s="54">
        <v>-2.2901687846671459E-2</v>
      </c>
      <c r="P38" s="17" t="s">
        <v>30</v>
      </c>
      <c r="Q38" s="1"/>
      <c r="R38" s="54">
        <v>0.93666319101853501</v>
      </c>
      <c r="S38" s="83">
        <v>0.91196059766280901</v>
      </c>
      <c r="T38" s="54">
        <v>-2.4702593355725999E-2</v>
      </c>
      <c r="U38" s="17" t="s">
        <v>30</v>
      </c>
    </row>
    <row r="39" spans="1:21" x14ac:dyDescent="0.2">
      <c r="A39" s="29" t="s">
        <v>51</v>
      </c>
      <c r="B39" s="73"/>
      <c r="C39" s="521"/>
      <c r="D39" s="509">
        <v>0.95182602447732445</v>
      </c>
      <c r="E39" s="58"/>
      <c r="F39" s="60">
        <v>0.93477398734132333</v>
      </c>
      <c r="G39" s="60">
        <v>0.9499147147473187</v>
      </c>
      <c r="H39" s="60">
        <v>0.93056622130525868</v>
      </c>
      <c r="I39" s="60">
        <v>0.92418432515971771</v>
      </c>
      <c r="J39" s="58"/>
      <c r="K39" s="60">
        <v>0.93420789832080287</v>
      </c>
      <c r="L39" s="58"/>
      <c r="M39" s="60">
        <v>0.91987532282444739</v>
      </c>
      <c r="N39" s="60">
        <v>0.92819224622415775</v>
      </c>
      <c r="O39" s="60">
        <v>-2.1722468523160954E-2</v>
      </c>
      <c r="P39" s="32" t="s">
        <v>30</v>
      </c>
      <c r="R39" s="60">
        <v>0.94253816050044115</v>
      </c>
      <c r="S39" s="84">
        <v>0.92414262440414174</v>
      </c>
      <c r="T39" s="60">
        <v>-1.8395536096299403E-2</v>
      </c>
      <c r="U39" s="32" t="s">
        <v>30</v>
      </c>
    </row>
    <row r="40" spans="1:21" ht="13.5" thickBot="1" x14ac:dyDescent="0.25">
      <c r="A40" s="33" t="s">
        <v>52</v>
      </c>
      <c r="B40" s="73"/>
      <c r="C40" s="521"/>
      <c r="D40" s="505">
        <v>0.94472600694806974</v>
      </c>
      <c r="E40" s="58"/>
      <c r="F40" s="69">
        <v>0.92322304227578245</v>
      </c>
      <c r="G40" s="69">
        <v>0.90827100671775951</v>
      </c>
      <c r="H40" s="69">
        <v>0.92240466107555652</v>
      </c>
      <c r="I40" s="69">
        <v>1.010967782679606</v>
      </c>
      <c r="J40" s="58"/>
      <c r="K40" s="69">
        <v>0.94023810357537707</v>
      </c>
      <c r="L40" s="58"/>
      <c r="M40" s="69">
        <v>0.87995693834825617</v>
      </c>
      <c r="N40" s="69">
        <v>0.87569911087454444</v>
      </c>
      <c r="O40" s="69">
        <v>-3.2571895843215071E-2</v>
      </c>
      <c r="P40" s="36" t="s">
        <v>30</v>
      </c>
      <c r="R40" s="69">
        <v>0.91680693709239403</v>
      </c>
      <c r="S40" s="71">
        <v>0.87798562926861656</v>
      </c>
      <c r="T40" s="69">
        <v>-3.8821307823777462E-2</v>
      </c>
      <c r="U40" s="36" t="s">
        <v>30</v>
      </c>
    </row>
    <row r="41" spans="1:21" ht="12.75" customHeight="1" thickBot="1" x14ac:dyDescent="0.25">
      <c r="C41" s="515"/>
    </row>
    <row r="42" spans="1:21" ht="13.5" thickBot="1" x14ac:dyDescent="0.25">
      <c r="A42" s="85" t="s">
        <v>53</v>
      </c>
      <c r="B42" s="73"/>
      <c r="C42" s="521"/>
      <c r="D42" s="510">
        <v>1.7403188E-2</v>
      </c>
      <c r="E42" s="58"/>
      <c r="F42" s="86">
        <v>2.3761041E-2</v>
      </c>
      <c r="G42" s="86">
        <v>2.9558118000000001E-2</v>
      </c>
      <c r="H42" s="86">
        <v>2.8546306E-2</v>
      </c>
      <c r="I42" s="86">
        <v>1.7403576E-2</v>
      </c>
      <c r="J42" s="58"/>
      <c r="K42" s="86">
        <v>2.4624955E-2</v>
      </c>
      <c r="L42" s="58"/>
      <c r="M42" s="86">
        <v>3.4104348E-2</v>
      </c>
      <c r="N42" s="86">
        <v>2.9471519000000002E-2</v>
      </c>
      <c r="O42" s="86">
        <v>-8.6598999999999704E-5</v>
      </c>
      <c r="P42" s="88" t="s">
        <v>30</v>
      </c>
      <c r="R42" s="86">
        <v>2.6785065E-2</v>
      </c>
      <c r="S42" s="87">
        <v>3.1898475000000003E-2</v>
      </c>
      <c r="T42" s="86">
        <v>5.1134100000000023E-3</v>
      </c>
      <c r="U42" s="88" t="s">
        <v>30</v>
      </c>
    </row>
    <row r="43" spans="1:21" ht="22.5" customHeight="1" x14ac:dyDescent="0.2">
      <c r="A43" s="24"/>
      <c r="B43" s="73"/>
      <c r="C43" s="89"/>
      <c r="D43" s="89"/>
      <c r="E43" s="58"/>
      <c r="F43" s="89"/>
      <c r="G43" s="89"/>
      <c r="H43" s="89"/>
      <c r="I43" s="89"/>
      <c r="J43" s="58"/>
      <c r="K43" s="89"/>
      <c r="L43" s="58"/>
      <c r="M43" s="89"/>
      <c r="N43" s="89"/>
      <c r="O43" s="89"/>
      <c r="P43" s="90"/>
      <c r="R43" s="89"/>
      <c r="S43" s="89"/>
      <c r="T43" s="89"/>
      <c r="U43" s="90"/>
    </row>
    <row r="44" spans="1:21" s="7" customFormat="1" ht="27" customHeight="1" thickBot="1" x14ac:dyDescent="0.25">
      <c r="C44" s="91" t="s">
        <v>54</v>
      </c>
      <c r="D44" s="91">
        <v>44926</v>
      </c>
      <c r="E44" s="9"/>
      <c r="F44" s="91">
        <v>45016</v>
      </c>
      <c r="G44" s="91">
        <v>45107</v>
      </c>
      <c r="H44" s="91">
        <v>45199</v>
      </c>
      <c r="I44" s="91">
        <v>45291</v>
      </c>
      <c r="J44" s="92"/>
      <c r="K44" s="58"/>
      <c r="M44" s="91">
        <v>45382</v>
      </c>
      <c r="N44" s="91">
        <v>45473</v>
      </c>
      <c r="O44" s="91" t="s">
        <v>55</v>
      </c>
      <c r="P44" s="94"/>
      <c r="Q44" s="1"/>
      <c r="S44" s="93" t="s">
        <v>6</v>
      </c>
      <c r="T44" s="91" t="s">
        <v>6</v>
      </c>
      <c r="U44" s="1"/>
    </row>
    <row r="45" spans="1:21" s="14" customFormat="1" ht="13.5" customHeight="1" x14ac:dyDescent="0.2">
      <c r="A45" s="13" t="s">
        <v>56</v>
      </c>
      <c r="C45" s="13">
        <v>174542.96152906999</v>
      </c>
      <c r="D45" s="13">
        <v>158479.27591692001</v>
      </c>
      <c r="E45" s="15"/>
      <c r="F45" s="13">
        <v>162471.17125655999</v>
      </c>
      <c r="G45" s="13">
        <v>162338.71891515999</v>
      </c>
      <c r="H45" s="13">
        <v>163350.15341683</v>
      </c>
      <c r="I45" s="13">
        <v>169347.05718837</v>
      </c>
      <c r="J45" s="15"/>
      <c r="K45" s="58"/>
      <c r="L45" s="15"/>
      <c r="M45" s="13">
        <v>174031.98327880999</v>
      </c>
      <c r="N45" s="13">
        <v>173972.22512325001</v>
      </c>
      <c r="O45" s="17">
        <v>2.7311770347064796E-2</v>
      </c>
      <c r="P45" s="18"/>
      <c r="Q45" s="1"/>
      <c r="S45" s="16" t="s">
        <v>6</v>
      </c>
      <c r="T45" s="17" t="s">
        <v>6</v>
      </c>
      <c r="U45" s="1"/>
    </row>
    <row r="46" spans="1:21" x14ac:dyDescent="0.2">
      <c r="A46" s="29" t="s">
        <v>57</v>
      </c>
      <c r="C46" s="30">
        <v>141809.06484236999</v>
      </c>
      <c r="D46" s="30">
        <v>127344.76485584999</v>
      </c>
      <c r="E46" s="21"/>
      <c r="F46" s="30">
        <v>129952.83797336</v>
      </c>
      <c r="G46" s="30">
        <v>130474.06341954001</v>
      </c>
      <c r="H46" s="30">
        <v>130296.62929239</v>
      </c>
      <c r="I46" s="30">
        <v>135389.98459645</v>
      </c>
      <c r="J46" s="21"/>
      <c r="K46" s="58"/>
      <c r="L46" s="21"/>
      <c r="M46" s="30">
        <v>138160.98506861</v>
      </c>
      <c r="N46" s="30">
        <v>138778.26738231999</v>
      </c>
      <c r="O46" s="32">
        <v>2.5026096250540766E-2</v>
      </c>
      <c r="P46" s="24"/>
      <c r="S46" s="31" t="s">
        <v>6</v>
      </c>
      <c r="T46" s="32" t="s">
        <v>6</v>
      </c>
    </row>
    <row r="47" spans="1:21" s="14" customFormat="1" ht="13.5" customHeight="1" x14ac:dyDescent="0.2">
      <c r="A47" s="25" t="s">
        <v>58</v>
      </c>
      <c r="B47" s="11"/>
      <c r="C47" s="62">
        <v>8645.2354037200002</v>
      </c>
      <c r="D47" s="62">
        <v>8640.3856169899991</v>
      </c>
      <c r="E47" s="52"/>
      <c r="F47" s="62">
        <v>9244.1778100800002</v>
      </c>
      <c r="G47" s="62">
        <v>9214.1167965900004</v>
      </c>
      <c r="H47" s="62">
        <v>9884.2712912000006</v>
      </c>
      <c r="I47" s="62">
        <v>10446.83920875</v>
      </c>
      <c r="J47" s="52"/>
      <c r="K47" s="58"/>
      <c r="L47" s="52"/>
      <c r="M47" s="62">
        <v>11172.28848395</v>
      </c>
      <c r="N47" s="62">
        <v>11035.71511458</v>
      </c>
      <c r="O47" s="64">
        <v>5.6368811088503508E-2</v>
      </c>
      <c r="Q47" s="1"/>
      <c r="S47" s="63" t="s">
        <v>6</v>
      </c>
      <c r="T47" s="64" t="s">
        <v>6</v>
      </c>
      <c r="U47" s="1"/>
    </row>
    <row r="48" spans="1:21" x14ac:dyDescent="0.2">
      <c r="A48" s="29" t="s">
        <v>59</v>
      </c>
      <c r="B48" s="61"/>
      <c r="C48" s="57">
        <v>9106.6318974599999</v>
      </c>
      <c r="D48" s="57">
        <v>9592.2655429299994</v>
      </c>
      <c r="E48" s="58"/>
      <c r="F48" s="57">
        <v>10413.2191203</v>
      </c>
      <c r="G48" s="57">
        <v>10377.03534898</v>
      </c>
      <c r="H48" s="57">
        <v>11396.174484220001</v>
      </c>
      <c r="I48" s="57">
        <v>10719.54695313</v>
      </c>
      <c r="J48" s="58"/>
      <c r="K48" s="58"/>
      <c r="L48" s="58"/>
      <c r="M48" s="57">
        <v>11826.26134802</v>
      </c>
      <c r="N48" s="57">
        <v>12387.83057912</v>
      </c>
      <c r="O48" s="60">
        <v>0.15563004978516162</v>
      </c>
      <c r="S48" s="59" t="s">
        <v>6</v>
      </c>
      <c r="T48" s="60" t="s">
        <v>6</v>
      </c>
    </row>
    <row r="49" spans="1:21" ht="13.5" thickBot="1" x14ac:dyDescent="0.25">
      <c r="A49" s="33" t="s">
        <v>60</v>
      </c>
      <c r="B49" s="61"/>
      <c r="C49" s="95">
        <v>4761.4898294599998</v>
      </c>
      <c r="D49" s="95">
        <v>5009.2812109699998</v>
      </c>
      <c r="E49" s="58"/>
      <c r="F49" s="95">
        <v>5009.1938926299999</v>
      </c>
      <c r="G49" s="95">
        <v>4508.8272448500002</v>
      </c>
      <c r="H49" s="95">
        <v>5260.6321933299996</v>
      </c>
      <c r="I49" s="95">
        <v>5262.1587279699997</v>
      </c>
      <c r="J49" s="58"/>
      <c r="K49" s="58"/>
      <c r="L49" s="58"/>
      <c r="M49" s="95">
        <v>4833.8688738399997</v>
      </c>
      <c r="N49" s="95">
        <v>4511.8735213500004</v>
      </c>
      <c r="O49" s="69">
        <v>-0.14258125712400152</v>
      </c>
      <c r="S49" s="96" t="s">
        <v>6</v>
      </c>
      <c r="T49" s="69" t="s">
        <v>6</v>
      </c>
    </row>
    <row r="50" spans="1:21" ht="13.5" thickBot="1" x14ac:dyDescent="0.25">
      <c r="B50" s="61"/>
      <c r="C50" s="52"/>
      <c r="D50" s="52"/>
      <c r="E50" s="58"/>
      <c r="F50" s="52"/>
      <c r="G50" s="52"/>
      <c r="H50" s="52"/>
      <c r="I50" s="52"/>
      <c r="J50" s="58"/>
      <c r="K50" s="58"/>
      <c r="L50" s="58"/>
      <c r="M50" s="52"/>
      <c r="N50" s="52"/>
      <c r="O50" s="70"/>
      <c r="S50" s="52"/>
      <c r="T50" s="70"/>
    </row>
    <row r="51" spans="1:21" s="14" customFormat="1" ht="13.5" customHeight="1" x14ac:dyDescent="0.2">
      <c r="A51" s="13" t="s">
        <v>61</v>
      </c>
      <c r="B51" s="11"/>
      <c r="C51" s="97">
        <v>34.157372164999998</v>
      </c>
      <c r="D51" s="97">
        <v>34.104414669999997</v>
      </c>
      <c r="E51" s="80"/>
      <c r="F51" s="97">
        <v>36.487639242999997</v>
      </c>
      <c r="G51" s="97">
        <v>36.368985596000002</v>
      </c>
      <c r="H51" s="97">
        <v>38.277155686</v>
      </c>
      <c r="I51" s="97">
        <v>40.455717882000002</v>
      </c>
      <c r="J51" s="80"/>
      <c r="K51" s="80"/>
      <c r="L51" s="80"/>
      <c r="M51" s="97">
        <v>43.265043327000001</v>
      </c>
      <c r="N51" s="97">
        <v>42.736158600000003</v>
      </c>
      <c r="O51" s="54">
        <v>5.6368811070205721E-2</v>
      </c>
      <c r="Q51" s="1"/>
      <c r="S51" s="98" t="s">
        <v>6</v>
      </c>
      <c r="T51" s="54" t="s">
        <v>6</v>
      </c>
      <c r="U51" s="1"/>
    </row>
    <row r="52" spans="1:21" x14ac:dyDescent="0.2">
      <c r="A52" s="29" t="s">
        <v>62</v>
      </c>
      <c r="B52" s="61"/>
      <c r="C52" s="99">
        <v>30.094015166999998</v>
      </c>
      <c r="D52" s="99">
        <v>30.077355081</v>
      </c>
      <c r="E52" s="75"/>
      <c r="F52" s="99">
        <v>32.314610025999997</v>
      </c>
      <c r="G52" s="99">
        <v>32.197865954000001</v>
      </c>
      <c r="H52" s="99">
        <v>33.840673645999999</v>
      </c>
      <c r="I52" s="99">
        <v>34.216589282000001</v>
      </c>
      <c r="J52" s="75"/>
      <c r="K52" s="75"/>
      <c r="L52" s="75"/>
      <c r="M52" s="99">
        <v>36.706657380000003</v>
      </c>
      <c r="N52" s="99">
        <v>36.350501717</v>
      </c>
      <c r="O52" s="60">
        <v>6.2364849325369974E-2</v>
      </c>
      <c r="S52" s="100" t="s">
        <v>6</v>
      </c>
      <c r="T52" s="60" t="s">
        <v>6</v>
      </c>
    </row>
    <row r="53" spans="1:21" s="14" customFormat="1" ht="13.5" customHeight="1" x14ac:dyDescent="0.2">
      <c r="A53" s="25" t="s">
        <v>63</v>
      </c>
      <c r="B53" s="11"/>
      <c r="C53" s="101">
        <v>42.54</v>
      </c>
      <c r="D53" s="101">
        <v>44.32</v>
      </c>
      <c r="E53" s="80"/>
      <c r="F53" s="101">
        <v>42.7</v>
      </c>
      <c r="G53" s="101">
        <v>52.55</v>
      </c>
      <c r="H53" s="101">
        <v>60</v>
      </c>
      <c r="I53" s="101">
        <v>64.650000000000006</v>
      </c>
      <c r="J53" s="80"/>
      <c r="K53" s="80"/>
      <c r="L53" s="80"/>
      <c r="M53" s="101">
        <v>73.400000000000006</v>
      </c>
      <c r="N53" s="101">
        <v>74.55</v>
      </c>
      <c r="O53" s="64">
        <v>0.15313225058004626</v>
      </c>
      <c r="Q53" s="1"/>
      <c r="S53" s="102" t="s">
        <v>6</v>
      </c>
      <c r="T53" s="64" t="s">
        <v>6</v>
      </c>
      <c r="U53" s="1"/>
    </row>
    <row r="54" spans="1:21" ht="13.5" thickBot="1" x14ac:dyDescent="0.25">
      <c r="A54" s="33" t="s">
        <v>64</v>
      </c>
      <c r="B54" s="61"/>
      <c r="C54" s="95">
        <v>253100132</v>
      </c>
      <c r="D54" s="95">
        <v>253350943</v>
      </c>
      <c r="E54" s="58"/>
      <c r="F54" s="95">
        <v>253350943</v>
      </c>
      <c r="G54" s="95">
        <v>253350943</v>
      </c>
      <c r="H54" s="95">
        <v>258228991</v>
      </c>
      <c r="I54" s="95">
        <v>258228991</v>
      </c>
      <c r="J54" s="58"/>
      <c r="K54" s="58"/>
      <c r="L54" s="58"/>
      <c r="M54" s="95">
        <v>258228991</v>
      </c>
      <c r="N54" s="95">
        <v>258228991</v>
      </c>
      <c r="O54" s="69">
        <v>0</v>
      </c>
      <c r="S54" s="96" t="s">
        <v>6</v>
      </c>
      <c r="T54" s="69" t="s">
        <v>6</v>
      </c>
    </row>
    <row r="55" spans="1:21" x14ac:dyDescent="0.2">
      <c r="B55" s="61"/>
      <c r="C55" s="52"/>
      <c r="D55" s="52"/>
      <c r="E55" s="58"/>
      <c r="F55" s="52"/>
      <c r="G55" s="52"/>
      <c r="H55" s="52"/>
      <c r="I55" s="52"/>
      <c r="J55" s="58"/>
      <c r="K55" s="58"/>
      <c r="L55" s="58"/>
      <c r="M55" s="52"/>
      <c r="N55" s="52"/>
      <c r="O55" s="70"/>
      <c r="S55" s="52"/>
      <c r="T55" s="70"/>
    </row>
    <row r="56" spans="1:21" s="14" customFormat="1" ht="13.5" customHeight="1" x14ac:dyDescent="0.2">
      <c r="A56" s="103" t="s">
        <v>65</v>
      </c>
      <c r="B56" s="11"/>
      <c r="C56" s="104">
        <v>208</v>
      </c>
      <c r="D56" s="104">
        <v>209</v>
      </c>
      <c r="E56" s="105"/>
      <c r="F56" s="104">
        <v>212</v>
      </c>
      <c r="G56" s="104">
        <v>217</v>
      </c>
      <c r="H56" s="104">
        <v>222</v>
      </c>
      <c r="I56" s="104">
        <v>215</v>
      </c>
      <c r="J56" s="105"/>
      <c r="K56" s="105"/>
      <c r="L56" s="105"/>
      <c r="M56" s="104">
        <v>217</v>
      </c>
      <c r="N56" s="104" t="s">
        <v>371</v>
      </c>
      <c r="O56" s="107">
        <v>3</v>
      </c>
      <c r="P56" s="108" t="s">
        <v>30</v>
      </c>
      <c r="Q56" s="1"/>
      <c r="S56" s="106" t="s">
        <v>6</v>
      </c>
      <c r="T56" s="107" t="s">
        <v>6</v>
      </c>
      <c r="U56" s="107" t="s">
        <v>6</v>
      </c>
    </row>
    <row r="57" spans="1:21" x14ac:dyDescent="0.2">
      <c r="A57" s="109" t="s">
        <v>66</v>
      </c>
      <c r="B57" s="61"/>
      <c r="C57" s="110">
        <v>23954</v>
      </c>
      <c r="D57" s="110">
        <v>23669</v>
      </c>
      <c r="E57" s="58"/>
      <c r="F57" s="110">
        <v>23788</v>
      </c>
      <c r="G57" s="110">
        <v>24057</v>
      </c>
      <c r="H57" s="110">
        <v>24581</v>
      </c>
      <c r="I57" s="110">
        <v>27863</v>
      </c>
      <c r="J57" s="58"/>
      <c r="K57" s="58"/>
      <c r="L57" s="58"/>
      <c r="M57" s="110">
        <v>29357</v>
      </c>
      <c r="N57" s="110">
        <v>29572</v>
      </c>
      <c r="O57" s="112">
        <v>6.1335821699027383E-2</v>
      </c>
      <c r="S57" s="111" t="s">
        <v>6</v>
      </c>
      <c r="T57" s="112" t="s">
        <v>6</v>
      </c>
    </row>
    <row r="58" spans="1:21" ht="22.5" customHeight="1" x14ac:dyDescent="0.2">
      <c r="B58" s="61"/>
      <c r="C58" s="61"/>
      <c r="D58" s="61"/>
      <c r="E58" s="61"/>
      <c r="F58" s="61"/>
      <c r="G58" s="61"/>
      <c r="H58" s="61"/>
      <c r="I58" s="61"/>
      <c r="J58" s="61"/>
      <c r="K58" s="61"/>
      <c r="L58" s="61"/>
      <c r="M58" s="61"/>
      <c r="N58" s="61"/>
      <c r="O58" s="61"/>
      <c r="R58" s="61"/>
      <c r="S58" s="61"/>
      <c r="T58" s="61"/>
    </row>
    <row r="59" spans="1:21" ht="14.25" x14ac:dyDescent="0.2">
      <c r="A59" s="24" t="s">
        <v>67</v>
      </c>
    </row>
    <row r="60" spans="1:21" ht="14.25" x14ac:dyDescent="0.2">
      <c r="A60" s="526" t="s">
        <v>373</v>
      </c>
    </row>
  </sheetData>
  <conditionalFormatting sqref="M3:N3 M5:N12 M15:N23 M25:N33 M35:N36 M38:N40 M42:N42 M44:N49 M51:N54 M56:N57">
    <cfRule type="expression" dxfId="25" priority="3">
      <formula>IF(LEN(M$2)=1,TRUE,FALSE)</formula>
    </cfRule>
  </conditionalFormatting>
  <conditionalFormatting sqref="S44:T57">
    <cfRule type="expression" dxfId="24" priority="2">
      <formula>IF(LEN($B$2)=1,FALSE,TRUE)</formula>
    </cfRule>
  </conditionalFormatting>
  <conditionalFormatting sqref="U56">
    <cfRule type="expression" dxfId="23" priority="1">
      <formula>IF(LEN($B$2)=1,FALSE,TRUE)</formula>
    </cfRule>
  </conditionalFormatting>
  <pageMargins left="0.7" right="0.7" top="0.75" bottom="0.75" header="0.3" footer="0.3"/>
  <pageSetup paperSize="8" scale="73"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3D1B7-AE98-4EB3-B1F8-0479F1F6047D}">
  <sheetPr>
    <pageSetUpPr fitToPage="1"/>
  </sheetPr>
  <dimension ref="A1:AN57"/>
  <sheetViews>
    <sheetView topLeftCell="A16" workbookViewId="0">
      <selection sqref="A1:T57"/>
    </sheetView>
  </sheetViews>
  <sheetFormatPr defaultColWidth="9.140625" defaultRowHeight="12.75" x14ac:dyDescent="0.2"/>
  <cols>
    <col min="1" max="1" width="89.7109375" style="1" customWidth="1"/>
    <col min="2" max="2" width="2.85546875" style="1" customWidth="1"/>
    <col min="3" max="3" width="11.42578125" style="1" customWidth="1"/>
    <col min="4" max="4" width="2.85546875" style="1" customWidth="1"/>
    <col min="5" max="8" width="11.42578125" style="1" customWidth="1"/>
    <col min="9" max="9" width="2.85546875" style="1" customWidth="1"/>
    <col min="10" max="10" width="11.42578125" style="1" customWidth="1"/>
    <col min="11" max="11" width="2.85546875" style="1" customWidth="1"/>
    <col min="12" max="13" width="11.42578125" style="1" customWidth="1"/>
    <col min="14" max="14" width="14.28515625" style="1" customWidth="1"/>
    <col min="15" max="15" width="4.28515625" style="1" customWidth="1"/>
    <col min="16" max="16" width="2.85546875" style="1" customWidth="1"/>
    <col min="17" max="18" width="11.42578125" style="1" customWidth="1"/>
    <col min="19" max="19" width="14.28515625" style="1" customWidth="1"/>
    <col min="20" max="20" width="4.28515625" style="1" customWidth="1"/>
    <col min="21" max="40" width="9.140625" style="1"/>
    <col min="41" max="41" width="16.5703125" style="1" customWidth="1"/>
    <col min="42" max="42" width="17.28515625" style="1" customWidth="1"/>
    <col min="43" max="43" width="9.140625" style="1"/>
    <col min="44" max="44" width="16.5703125" style="1" customWidth="1"/>
    <col min="45" max="45" width="17.28515625" style="1" customWidth="1"/>
    <col min="46" max="47" width="9.140625" style="1"/>
    <col min="48" max="48" width="16.5703125" style="1" customWidth="1"/>
    <col min="49" max="49" width="17.28515625" style="1" customWidth="1"/>
    <col min="50" max="16384" width="9.140625" style="1"/>
  </cols>
  <sheetData>
    <row r="1" spans="1:40" ht="15.75" x14ac:dyDescent="0.25">
      <c r="A1" s="4" t="s">
        <v>194</v>
      </c>
      <c r="L1" s="1" t="s">
        <v>6</v>
      </c>
      <c r="M1" s="1" t="s">
        <v>6</v>
      </c>
      <c r="N1" s="1" t="s">
        <v>6</v>
      </c>
      <c r="O1" s="1" t="s">
        <v>6</v>
      </c>
      <c r="P1" s="1" t="s">
        <v>6</v>
      </c>
      <c r="Q1" s="1" t="s">
        <v>6</v>
      </c>
    </row>
    <row r="2" spans="1:40" ht="15.75" x14ac:dyDescent="0.25">
      <c r="A2" s="113"/>
      <c r="L2" s="1" t="s">
        <v>6</v>
      </c>
      <c r="M2" s="1" t="s">
        <v>8</v>
      </c>
    </row>
    <row r="3" spans="1:40" s="7" customFormat="1" ht="26.25" thickBot="1" x14ac:dyDescent="0.25">
      <c r="A3" s="114" t="s">
        <v>195</v>
      </c>
      <c r="B3" s="9"/>
      <c r="C3" s="8" t="s">
        <v>9</v>
      </c>
      <c r="D3" s="9"/>
      <c r="E3" s="8" t="s">
        <v>10</v>
      </c>
      <c r="F3" s="8" t="s">
        <v>11</v>
      </c>
      <c r="G3" s="8" t="s">
        <v>12</v>
      </c>
      <c r="H3" s="8" t="s">
        <v>13</v>
      </c>
      <c r="J3" s="8" t="s">
        <v>14</v>
      </c>
      <c r="L3" s="8" t="s">
        <v>15</v>
      </c>
      <c r="M3" s="8" t="s">
        <v>16</v>
      </c>
      <c r="N3" s="8" t="s">
        <v>17</v>
      </c>
      <c r="O3" s="9"/>
      <c r="Q3" s="8" t="s">
        <v>18</v>
      </c>
      <c r="R3" s="10" t="s">
        <v>19</v>
      </c>
      <c r="S3" s="8" t="s">
        <v>20</v>
      </c>
      <c r="T3" s="9"/>
      <c r="AE3" s="115"/>
    </row>
    <row r="4" spans="1:40" ht="13.5" thickBot="1" x14ac:dyDescent="0.25">
      <c r="B4" s="11"/>
      <c r="C4" s="11"/>
      <c r="D4" s="11"/>
      <c r="E4" s="11"/>
      <c r="F4" s="11"/>
      <c r="G4" s="11"/>
      <c r="H4" s="11"/>
      <c r="J4" s="11"/>
      <c r="L4" s="11"/>
      <c r="M4" s="11"/>
      <c r="N4" s="9"/>
      <c r="O4" s="9"/>
      <c r="Q4" s="11"/>
      <c r="R4" s="11"/>
      <c r="S4" s="9"/>
      <c r="T4" s="9"/>
      <c r="AE4" s="116"/>
    </row>
    <row r="5" spans="1:40" s="14" customFormat="1" ht="13.5" customHeight="1" x14ac:dyDescent="0.2">
      <c r="A5" s="117" t="s">
        <v>196</v>
      </c>
      <c r="B5" s="118"/>
      <c r="C5" s="119">
        <v>0.95179838156526686</v>
      </c>
      <c r="D5" s="120"/>
      <c r="E5" s="119">
        <v>0.9347487920996993</v>
      </c>
      <c r="F5" s="119">
        <v>0.9387192758705043</v>
      </c>
      <c r="G5" s="119">
        <v>0.93324831088815707</v>
      </c>
      <c r="H5" s="119">
        <v>0.96278243651103479</v>
      </c>
      <c r="I5" s="121"/>
      <c r="J5" s="119">
        <v>0.94260202733457521</v>
      </c>
      <c r="K5" s="121"/>
      <c r="L5" s="119">
        <v>0.90811301007838052</v>
      </c>
      <c r="M5" s="119">
        <v>0.91581758802383284</v>
      </c>
      <c r="N5" s="119">
        <v>-2.2901687846671459E-2</v>
      </c>
      <c r="O5" s="119" t="s">
        <v>30</v>
      </c>
      <c r="P5" s="121"/>
      <c r="Q5" s="119">
        <v>0.93666319101853501</v>
      </c>
      <c r="R5" s="122">
        <v>0.91196059766280901</v>
      </c>
      <c r="S5" s="119">
        <v>-2.4702593355725999E-2</v>
      </c>
      <c r="T5" s="119" t="s">
        <v>30</v>
      </c>
      <c r="Z5" s="123"/>
      <c r="AE5" s="123"/>
      <c r="AG5" s="123"/>
      <c r="AM5" s="123"/>
      <c r="AN5" s="123"/>
    </row>
    <row r="6" spans="1:40" ht="12.75" customHeight="1" x14ac:dyDescent="0.2">
      <c r="A6" s="124" t="s">
        <v>131</v>
      </c>
      <c r="B6" s="125"/>
      <c r="C6" s="32">
        <v>0.8262079836931755</v>
      </c>
      <c r="D6" s="70"/>
      <c r="E6" s="32">
        <v>0.82593869224856853</v>
      </c>
      <c r="F6" s="32">
        <v>0.77867715227991119</v>
      </c>
      <c r="G6" s="32">
        <v>0.82157069571343533</v>
      </c>
      <c r="H6" s="32">
        <v>0.81260090789781192</v>
      </c>
      <c r="I6" s="37"/>
      <c r="J6" s="32">
        <v>0.8104148445251439</v>
      </c>
      <c r="K6" s="37"/>
      <c r="L6" s="32">
        <v>0.78970132190050835</v>
      </c>
      <c r="M6" s="32">
        <v>0.76807233491690674</v>
      </c>
      <c r="N6" s="32">
        <v>-1.0604817363004448E-2</v>
      </c>
      <c r="O6" s="32" t="s">
        <v>30</v>
      </c>
      <c r="P6" s="37"/>
      <c r="Q6" s="32">
        <v>0.80315118164751886</v>
      </c>
      <c r="R6" s="44">
        <v>0.7789000265705045</v>
      </c>
      <c r="S6" s="32">
        <v>-2.4251155077014364E-2</v>
      </c>
      <c r="T6" s="32" t="s">
        <v>30</v>
      </c>
      <c r="Z6" s="116"/>
      <c r="AE6" s="116"/>
      <c r="AG6" s="116"/>
      <c r="AM6" s="116"/>
      <c r="AN6" s="116"/>
    </row>
    <row r="7" spans="1:40" ht="13.5" thickBot="1" x14ac:dyDescent="0.25">
      <c r="A7" s="127" t="s">
        <v>132</v>
      </c>
      <c r="B7" s="125"/>
      <c r="C7" s="128">
        <v>0.12559039787209145</v>
      </c>
      <c r="D7" s="70"/>
      <c r="E7" s="128">
        <v>0.10881009985113088</v>
      </c>
      <c r="F7" s="128">
        <v>0.16004212359059311</v>
      </c>
      <c r="G7" s="128">
        <v>0.11167761517472148</v>
      </c>
      <c r="H7" s="128">
        <v>0.15018152861322293</v>
      </c>
      <c r="I7" s="37"/>
      <c r="J7" s="128">
        <v>0.13218718280943118</v>
      </c>
      <c r="K7" s="37"/>
      <c r="L7" s="128">
        <v>0.11841168817787213</v>
      </c>
      <c r="M7" s="128">
        <v>0.14774525310692602</v>
      </c>
      <c r="N7" s="128">
        <v>-1.2296870483667094E-2</v>
      </c>
      <c r="O7" s="128" t="s">
        <v>30</v>
      </c>
      <c r="P7" s="37"/>
      <c r="Q7" s="128">
        <v>0.1335120093710162</v>
      </c>
      <c r="R7" s="129">
        <v>0.13306057109230476</v>
      </c>
      <c r="S7" s="128">
        <v>-4.5143827871144127E-4</v>
      </c>
      <c r="T7" s="128" t="s">
        <v>30</v>
      </c>
      <c r="Z7" s="116"/>
      <c r="AE7" s="116"/>
      <c r="AG7" s="116"/>
      <c r="AM7" s="116"/>
      <c r="AN7" s="116"/>
    </row>
    <row r="8" spans="1:40" ht="13.5" thickBot="1" x14ac:dyDescent="0.25">
      <c r="A8" s="125"/>
      <c r="B8" s="70"/>
      <c r="C8" s="70"/>
      <c r="D8" s="70"/>
      <c r="E8" s="70"/>
      <c r="F8" s="70"/>
      <c r="G8" s="70"/>
      <c r="H8" s="70"/>
      <c r="I8" s="37"/>
      <c r="J8" s="37"/>
      <c r="K8" s="37"/>
      <c r="L8" s="37"/>
      <c r="M8" s="37"/>
      <c r="N8" s="37"/>
      <c r="O8" s="37"/>
      <c r="P8" s="37"/>
      <c r="Q8" s="37"/>
      <c r="R8" s="37"/>
      <c r="S8" s="37"/>
      <c r="T8" s="37"/>
      <c r="Z8" s="116"/>
      <c r="AE8" s="116"/>
      <c r="AG8" s="116"/>
      <c r="AM8" s="116"/>
      <c r="AN8" s="116"/>
    </row>
    <row r="9" spans="1:40" s="14" customFormat="1" ht="13.5" customHeight="1" x14ac:dyDescent="0.2">
      <c r="A9" s="117" t="s">
        <v>197</v>
      </c>
      <c r="B9" s="118"/>
      <c r="C9" s="119">
        <v>0.95182602447732445</v>
      </c>
      <c r="D9" s="120"/>
      <c r="E9" s="119">
        <v>0.93477398734132333</v>
      </c>
      <c r="F9" s="119">
        <v>0.9499147147473187</v>
      </c>
      <c r="G9" s="119">
        <v>0.93056622130525868</v>
      </c>
      <c r="H9" s="119">
        <v>0.92418432515971771</v>
      </c>
      <c r="I9" s="121"/>
      <c r="J9" s="119">
        <v>0.93420789832080287</v>
      </c>
      <c r="K9" s="121"/>
      <c r="L9" s="119">
        <v>0.91987532282444739</v>
      </c>
      <c r="M9" s="119">
        <v>0.92819224622415775</v>
      </c>
      <c r="N9" s="119">
        <v>-2.1722468523160954E-2</v>
      </c>
      <c r="O9" s="119" t="s">
        <v>30</v>
      </c>
      <c r="P9" s="121"/>
      <c r="Q9" s="119">
        <v>0.94253816050044115</v>
      </c>
      <c r="R9" s="122">
        <v>0.92414262440414174</v>
      </c>
      <c r="S9" s="119">
        <v>-1.8395536096299403E-2</v>
      </c>
      <c r="T9" s="119" t="s">
        <v>30</v>
      </c>
      <c r="Z9" s="123"/>
      <c r="AE9" s="123"/>
      <c r="AG9" s="123"/>
      <c r="AM9" s="123"/>
      <c r="AN9" s="123"/>
    </row>
    <row r="10" spans="1:40" ht="12.75" customHeight="1" x14ac:dyDescent="0.2">
      <c r="A10" s="124" t="s">
        <v>131</v>
      </c>
      <c r="B10" s="125"/>
      <c r="C10" s="32">
        <v>0.7334393699842422</v>
      </c>
      <c r="D10" s="70"/>
      <c r="E10" s="32">
        <v>0.71410397789486901</v>
      </c>
      <c r="F10" s="32">
        <v>0.72832078293055258</v>
      </c>
      <c r="G10" s="32">
        <v>0.70993511043496016</v>
      </c>
      <c r="H10" s="32">
        <v>0.69503991429678402</v>
      </c>
      <c r="I10" s="37"/>
      <c r="J10" s="32">
        <v>0.71091863824275792</v>
      </c>
      <c r="K10" s="37"/>
      <c r="L10" s="32">
        <v>0.70881160307774538</v>
      </c>
      <c r="M10" s="32">
        <v>0.70433499199950167</v>
      </c>
      <c r="N10" s="32">
        <v>-2.398579093105091E-2</v>
      </c>
      <c r="O10" s="32" t="s">
        <v>30</v>
      </c>
      <c r="P10" s="37"/>
      <c r="Q10" s="32">
        <v>0.72139436316544447</v>
      </c>
      <c r="R10" s="44">
        <v>0.70651471411919997</v>
      </c>
      <c r="S10" s="32">
        <v>-1.4879649046244503E-2</v>
      </c>
      <c r="T10" s="32" t="s">
        <v>30</v>
      </c>
      <c r="Z10" s="116"/>
      <c r="AE10" s="116"/>
      <c r="AG10" s="116"/>
      <c r="AM10" s="116"/>
      <c r="AN10" s="116"/>
    </row>
    <row r="11" spans="1:40" ht="13.5" thickBot="1" x14ac:dyDescent="0.25">
      <c r="A11" s="127" t="s">
        <v>132</v>
      </c>
      <c r="B11" s="125"/>
      <c r="C11" s="128">
        <v>0.21838665449308231</v>
      </c>
      <c r="D11" s="70"/>
      <c r="E11" s="128">
        <v>0.22067000944645435</v>
      </c>
      <c r="F11" s="128">
        <v>0.22159393181676612</v>
      </c>
      <c r="G11" s="128">
        <v>0.22063111087029846</v>
      </c>
      <c r="H11" s="128">
        <v>0.22914441086293369</v>
      </c>
      <c r="I11" s="37"/>
      <c r="J11" s="128">
        <v>0.22328926007804489</v>
      </c>
      <c r="K11" s="37"/>
      <c r="L11" s="128">
        <v>0.21106371974670204</v>
      </c>
      <c r="M11" s="128">
        <v>0.22385725422465602</v>
      </c>
      <c r="N11" s="128">
        <v>2.2633224078899006E-3</v>
      </c>
      <c r="O11" s="128" t="s">
        <v>30</v>
      </c>
      <c r="P11" s="37"/>
      <c r="Q11" s="128">
        <v>0.22114379733499678</v>
      </c>
      <c r="R11" s="129">
        <v>0.21762791028494188</v>
      </c>
      <c r="S11" s="128">
        <v>-3.5158870500549E-3</v>
      </c>
      <c r="T11" s="128" t="s">
        <v>30</v>
      </c>
      <c r="Z11" s="116"/>
      <c r="AE11" s="116"/>
      <c r="AG11" s="116"/>
      <c r="AM11" s="116"/>
      <c r="AN11" s="116"/>
    </row>
    <row r="12" spans="1:40" ht="13.5" thickBot="1" x14ac:dyDescent="0.25">
      <c r="A12" s="125"/>
      <c r="B12" s="70"/>
      <c r="C12" s="70"/>
      <c r="D12" s="70"/>
      <c r="E12" s="70"/>
      <c r="F12" s="70"/>
      <c r="G12" s="70"/>
      <c r="H12" s="70"/>
      <c r="I12" s="37"/>
      <c r="J12" s="37"/>
      <c r="K12" s="37"/>
      <c r="L12" s="37"/>
      <c r="M12" s="37"/>
      <c r="N12" s="37"/>
      <c r="O12" s="37"/>
      <c r="P12" s="37"/>
      <c r="Q12" s="37"/>
      <c r="R12" s="37"/>
      <c r="S12" s="37"/>
      <c r="T12" s="37"/>
      <c r="Z12" s="116"/>
      <c r="AE12" s="116"/>
      <c r="AG12" s="116"/>
      <c r="AM12" s="116"/>
      <c r="AN12" s="116"/>
    </row>
    <row r="13" spans="1:40" s="14" customFormat="1" ht="13.5" customHeight="1" x14ac:dyDescent="0.2">
      <c r="A13" s="117" t="s">
        <v>141</v>
      </c>
      <c r="B13" s="118"/>
      <c r="C13" s="119">
        <v>0.93016288565804905</v>
      </c>
      <c r="D13" s="120"/>
      <c r="E13" s="119">
        <v>0.93205857379525403</v>
      </c>
      <c r="F13" s="119">
        <v>0.92983407654423189</v>
      </c>
      <c r="G13" s="119">
        <v>0.9200875598820325</v>
      </c>
      <c r="H13" s="119">
        <v>0.88329080711622876</v>
      </c>
      <c r="I13" s="121"/>
      <c r="J13" s="119">
        <v>0.91507727160691121</v>
      </c>
      <c r="K13" s="121"/>
      <c r="L13" s="119">
        <v>0.91814184518928743</v>
      </c>
      <c r="M13" s="119">
        <v>0.90349767225633737</v>
      </c>
      <c r="N13" s="119">
        <v>-2.6336404287894521E-2</v>
      </c>
      <c r="O13" s="119" t="s">
        <v>30</v>
      </c>
      <c r="P13" s="121"/>
      <c r="Q13" s="119">
        <v>0.93092599173251123</v>
      </c>
      <c r="R13" s="122">
        <v>0.91066487397152729</v>
      </c>
      <c r="S13" s="119">
        <v>-2.0261117760983938E-2</v>
      </c>
      <c r="T13" s="119" t="s">
        <v>30</v>
      </c>
      <c r="Z13" s="123"/>
      <c r="AE13" s="123"/>
      <c r="AG13" s="123"/>
      <c r="AM13" s="123"/>
      <c r="AN13" s="123"/>
    </row>
    <row r="14" spans="1:40" ht="12.75" customHeight="1" x14ac:dyDescent="0.2">
      <c r="A14" s="124" t="s">
        <v>131</v>
      </c>
      <c r="B14" s="125"/>
      <c r="C14" s="32">
        <v>0.76108191057833385</v>
      </c>
      <c r="D14" s="70"/>
      <c r="E14" s="32">
        <v>0.76619570739591236</v>
      </c>
      <c r="F14" s="32">
        <v>0.75618486914898053</v>
      </c>
      <c r="G14" s="32">
        <v>0.75572769237027471</v>
      </c>
      <c r="H14" s="32">
        <v>0.7081467076769653</v>
      </c>
      <c r="I14" s="37"/>
      <c r="J14" s="32">
        <v>0.74522432148895945</v>
      </c>
      <c r="K14" s="37"/>
      <c r="L14" s="32">
        <v>0.76674440321000048</v>
      </c>
      <c r="M14" s="32">
        <v>0.73394180426890321</v>
      </c>
      <c r="N14" s="32">
        <v>-2.2243064880077323E-2</v>
      </c>
      <c r="O14" s="32" t="s">
        <v>30</v>
      </c>
      <c r="P14" s="37"/>
      <c r="Q14" s="32">
        <v>0.76109878231484651</v>
      </c>
      <c r="R14" s="44">
        <v>0.74999616558174476</v>
      </c>
      <c r="S14" s="32">
        <v>-1.1102616733101756E-2</v>
      </c>
      <c r="T14" s="32" t="s">
        <v>30</v>
      </c>
      <c r="Z14" s="116"/>
      <c r="AE14" s="116"/>
      <c r="AG14" s="116"/>
      <c r="AM14" s="116"/>
      <c r="AN14" s="116"/>
    </row>
    <row r="15" spans="1:40" ht="13.5" thickBot="1" x14ac:dyDescent="0.25">
      <c r="A15" s="127" t="s">
        <v>132</v>
      </c>
      <c r="B15" s="125"/>
      <c r="C15" s="128">
        <v>0.16908097507971526</v>
      </c>
      <c r="D15" s="70"/>
      <c r="E15" s="128">
        <v>0.1658628663993417</v>
      </c>
      <c r="F15" s="128">
        <v>0.17364920739525141</v>
      </c>
      <c r="G15" s="128">
        <v>0.16435986751175771</v>
      </c>
      <c r="H15" s="128">
        <v>0.17514409943926354</v>
      </c>
      <c r="I15" s="37"/>
      <c r="J15" s="128">
        <v>0.16985295011795182</v>
      </c>
      <c r="K15" s="37"/>
      <c r="L15" s="128">
        <v>0.15139744197928701</v>
      </c>
      <c r="M15" s="128">
        <v>0.16955586798743416</v>
      </c>
      <c r="N15" s="128">
        <v>-4.0933394078172536E-3</v>
      </c>
      <c r="O15" s="128" t="s">
        <v>30</v>
      </c>
      <c r="P15" s="37"/>
      <c r="Q15" s="128">
        <v>0.16982720941766466</v>
      </c>
      <c r="R15" s="129">
        <v>0.16066870838978248</v>
      </c>
      <c r="S15" s="128">
        <v>-9.1585010278821821E-3</v>
      </c>
      <c r="T15" s="128" t="s">
        <v>30</v>
      </c>
      <c r="Z15" s="116"/>
      <c r="AE15" s="116"/>
      <c r="AG15" s="116"/>
      <c r="AM15" s="116"/>
      <c r="AN15" s="116"/>
    </row>
    <row r="16" spans="1:40" ht="13.5" thickBot="1" x14ac:dyDescent="0.25">
      <c r="A16" s="125"/>
      <c r="B16" s="70"/>
      <c r="C16" s="70"/>
      <c r="D16" s="70"/>
      <c r="E16" s="70"/>
      <c r="F16" s="70"/>
      <c r="G16" s="70"/>
      <c r="H16" s="70"/>
      <c r="I16" s="37"/>
      <c r="J16" s="37"/>
      <c r="K16" s="37"/>
      <c r="L16" s="37"/>
      <c r="M16" s="37"/>
      <c r="N16" s="37"/>
      <c r="O16" s="37"/>
      <c r="P16" s="37"/>
      <c r="Q16" s="37"/>
      <c r="R16" s="37"/>
      <c r="S16" s="37"/>
      <c r="T16" s="37"/>
      <c r="Z16" s="116"/>
      <c r="AE16" s="116"/>
      <c r="AG16" s="116"/>
      <c r="AM16" s="116"/>
      <c r="AN16" s="116"/>
    </row>
    <row r="17" spans="1:40" s="14" customFormat="1" ht="13.5" customHeight="1" x14ac:dyDescent="0.2">
      <c r="A17" s="117" t="s">
        <v>198</v>
      </c>
      <c r="B17" s="118"/>
      <c r="C17" s="119">
        <v>0.95080214468311919</v>
      </c>
      <c r="D17" s="120"/>
      <c r="E17" s="119">
        <v>0.95090304560024619</v>
      </c>
      <c r="F17" s="119">
        <v>0.97057938766686602</v>
      </c>
      <c r="G17" s="119">
        <v>0.94552138995392709</v>
      </c>
      <c r="H17" s="119">
        <v>1.0303410206172388</v>
      </c>
      <c r="I17" s="121"/>
      <c r="J17" s="119">
        <v>0.97537168804564622</v>
      </c>
      <c r="K17" s="121"/>
      <c r="L17" s="119">
        <v>0.97872652221617451</v>
      </c>
      <c r="M17" s="119">
        <v>1.0141771633652727</v>
      </c>
      <c r="N17" s="119">
        <v>4.3597775698406727E-2</v>
      </c>
      <c r="O17" s="119" t="s">
        <v>30</v>
      </c>
      <c r="P17" s="121"/>
      <c r="Q17" s="119">
        <v>0.96097052236743441</v>
      </c>
      <c r="R17" s="122">
        <v>0.99679256562779228</v>
      </c>
      <c r="S17" s="119">
        <v>3.5822043260357872E-2</v>
      </c>
      <c r="T17" s="119" t="s">
        <v>30</v>
      </c>
      <c r="Z17" s="123"/>
      <c r="AE17" s="123"/>
      <c r="AG17" s="123"/>
      <c r="AM17" s="123"/>
      <c r="AN17" s="123"/>
    </row>
    <row r="18" spans="1:40" ht="12.75" customHeight="1" x14ac:dyDescent="0.2">
      <c r="A18" s="124" t="s">
        <v>131</v>
      </c>
      <c r="B18" s="125"/>
      <c r="C18" s="32">
        <v>0.63051164057601738</v>
      </c>
      <c r="D18" s="70"/>
      <c r="E18" s="32">
        <v>0.64299912949954052</v>
      </c>
      <c r="F18" s="32">
        <v>0.66974123038378208</v>
      </c>
      <c r="G18" s="32">
        <v>0.62727078422372806</v>
      </c>
      <c r="H18" s="32">
        <v>0.67996075327504257</v>
      </c>
      <c r="I18" s="37"/>
      <c r="J18" s="32">
        <v>0.65548430900385835</v>
      </c>
      <c r="K18" s="37"/>
      <c r="L18" s="32">
        <v>0.68138249785324156</v>
      </c>
      <c r="M18" s="32">
        <v>0.71380295218799017</v>
      </c>
      <c r="N18" s="32">
        <v>4.4061721804208087E-2</v>
      </c>
      <c r="O18" s="32" t="s">
        <v>30</v>
      </c>
      <c r="P18" s="37"/>
      <c r="Q18" s="32">
        <v>0.65668182918255924</v>
      </c>
      <c r="R18" s="44">
        <v>0.69790432415738546</v>
      </c>
      <c r="S18" s="32">
        <v>4.1222494974826218E-2</v>
      </c>
      <c r="T18" s="32" t="s">
        <v>30</v>
      </c>
      <c r="Z18" s="116"/>
      <c r="AE18" s="116"/>
      <c r="AG18" s="116"/>
      <c r="AM18" s="116"/>
      <c r="AN18" s="116"/>
    </row>
    <row r="19" spans="1:40" ht="13.5" thickBot="1" x14ac:dyDescent="0.25">
      <c r="A19" s="127" t="s">
        <v>132</v>
      </c>
      <c r="B19" s="125"/>
      <c r="C19" s="128">
        <v>0.32029050410710191</v>
      </c>
      <c r="D19" s="70"/>
      <c r="E19" s="128">
        <v>0.30790391610070561</v>
      </c>
      <c r="F19" s="128">
        <v>0.30083815728308394</v>
      </c>
      <c r="G19" s="128">
        <v>0.31825060573019903</v>
      </c>
      <c r="H19" s="128">
        <v>0.35038026734219618</v>
      </c>
      <c r="I19" s="37"/>
      <c r="J19" s="128">
        <v>0.31988737904178799</v>
      </c>
      <c r="K19" s="37"/>
      <c r="L19" s="128">
        <v>0.29734402436293311</v>
      </c>
      <c r="M19" s="128">
        <v>0.30037421117728247</v>
      </c>
      <c r="N19" s="128">
        <v>-4.6394610580147155E-4</v>
      </c>
      <c r="O19" s="128" t="s">
        <v>30</v>
      </c>
      <c r="P19" s="37"/>
      <c r="Q19" s="128">
        <v>0.30428869318487523</v>
      </c>
      <c r="R19" s="129">
        <v>0.29888824147040677</v>
      </c>
      <c r="S19" s="128">
        <v>-5.4004517144684572E-3</v>
      </c>
      <c r="T19" s="128" t="s">
        <v>30</v>
      </c>
      <c r="Z19" s="116"/>
      <c r="AE19" s="116"/>
      <c r="AG19" s="116"/>
      <c r="AM19" s="116"/>
      <c r="AN19" s="116"/>
    </row>
    <row r="20" spans="1:40" ht="13.5" thickBot="1" x14ac:dyDescent="0.25">
      <c r="A20" s="125"/>
      <c r="B20" s="70"/>
      <c r="C20" s="70"/>
      <c r="D20" s="70"/>
      <c r="E20" s="70"/>
      <c r="F20" s="70"/>
      <c r="G20" s="70"/>
      <c r="H20" s="70"/>
      <c r="I20" s="37"/>
      <c r="J20" s="37"/>
      <c r="K20" s="37"/>
      <c r="L20" s="37"/>
      <c r="M20" s="37"/>
      <c r="N20" s="37"/>
      <c r="O20" s="37"/>
      <c r="P20" s="37"/>
      <c r="Q20" s="37"/>
      <c r="R20" s="37"/>
      <c r="S20" s="37"/>
      <c r="T20" s="37"/>
      <c r="Z20" s="116"/>
      <c r="AE20" s="116"/>
      <c r="AG20" s="116"/>
      <c r="AM20" s="116"/>
      <c r="AN20" s="116"/>
    </row>
    <row r="21" spans="1:40" s="14" customFormat="1" ht="13.5" customHeight="1" x14ac:dyDescent="0.2">
      <c r="A21" s="117" t="s">
        <v>199</v>
      </c>
      <c r="B21" s="118"/>
      <c r="C21" s="119">
        <v>0.98823413401632088</v>
      </c>
      <c r="D21" s="120"/>
      <c r="E21" s="119">
        <v>0.93392376782335917</v>
      </c>
      <c r="F21" s="119">
        <v>0.97313557530785277</v>
      </c>
      <c r="G21" s="119">
        <v>0.94135003128517247</v>
      </c>
      <c r="H21" s="119">
        <v>0.95023630822497196</v>
      </c>
      <c r="I21" s="121"/>
      <c r="J21" s="119">
        <v>0.94967631060124269</v>
      </c>
      <c r="K21" s="121"/>
      <c r="L21" s="119">
        <v>0.90916531702006453</v>
      </c>
      <c r="M21" s="119">
        <v>0.93793651119929644</v>
      </c>
      <c r="N21" s="119">
        <v>-3.5199064108556333E-2</v>
      </c>
      <c r="O21" s="119" t="s">
        <v>30</v>
      </c>
      <c r="P21" s="121"/>
      <c r="Q21" s="119">
        <v>0.95425954328607798</v>
      </c>
      <c r="R21" s="122">
        <v>0.92403096755864844</v>
      </c>
      <c r="S21" s="119">
        <v>-3.0228575727429541E-2</v>
      </c>
      <c r="T21" s="119" t="s">
        <v>30</v>
      </c>
      <c r="Z21" s="123"/>
      <c r="AE21" s="123"/>
      <c r="AG21" s="123"/>
      <c r="AM21" s="123"/>
      <c r="AN21" s="123"/>
    </row>
    <row r="22" spans="1:40" ht="12.75" customHeight="1" x14ac:dyDescent="0.2">
      <c r="A22" s="124" t="s">
        <v>131</v>
      </c>
      <c r="B22" s="125"/>
      <c r="C22" s="32">
        <v>0.72162753569411398</v>
      </c>
      <c r="D22" s="70"/>
      <c r="E22" s="32">
        <v>0.65677731764034031</v>
      </c>
      <c r="F22" s="32">
        <v>0.70508591139858268</v>
      </c>
      <c r="G22" s="32">
        <v>0.66730540574703334</v>
      </c>
      <c r="H22" s="32">
        <v>0.68228895820798774</v>
      </c>
      <c r="I22" s="37"/>
      <c r="J22" s="32">
        <v>0.67820236491579178</v>
      </c>
      <c r="K22" s="37"/>
      <c r="L22" s="32">
        <v>0.64791464767710583</v>
      </c>
      <c r="M22" s="32">
        <v>0.66902339744299277</v>
      </c>
      <c r="N22" s="32">
        <v>-3.6062513955589903E-2</v>
      </c>
      <c r="O22" s="32" t="s">
        <v>30</v>
      </c>
      <c r="P22" s="37"/>
      <c r="Q22" s="32">
        <v>0.68183080990732681</v>
      </c>
      <c r="R22" s="44">
        <v>0.65882122650630837</v>
      </c>
      <c r="S22" s="32">
        <v>-2.3009583401018441E-2</v>
      </c>
      <c r="T22" s="32" t="s">
        <v>30</v>
      </c>
      <c r="Z22" s="116"/>
      <c r="AE22" s="116"/>
      <c r="AG22" s="116"/>
      <c r="AM22" s="116"/>
      <c r="AN22" s="116"/>
    </row>
    <row r="23" spans="1:40" ht="13.5" thickBot="1" x14ac:dyDescent="0.25">
      <c r="A23" s="127" t="s">
        <v>132</v>
      </c>
      <c r="B23" s="125"/>
      <c r="C23" s="128">
        <v>0.26660659832220679</v>
      </c>
      <c r="D23" s="70"/>
      <c r="E23" s="128">
        <v>0.27714645018301892</v>
      </c>
      <c r="F23" s="128">
        <v>0.26804966390926988</v>
      </c>
      <c r="G23" s="128">
        <v>0.27404462553813913</v>
      </c>
      <c r="H23" s="128">
        <v>0.26794735001698416</v>
      </c>
      <c r="I23" s="37"/>
      <c r="J23" s="128">
        <v>0.27147394568545086</v>
      </c>
      <c r="K23" s="37"/>
      <c r="L23" s="128">
        <v>0.26125066934295882</v>
      </c>
      <c r="M23" s="128">
        <v>0.26891311375630378</v>
      </c>
      <c r="N23" s="128">
        <v>8.6344984703390359E-4</v>
      </c>
      <c r="O23" s="128" t="s">
        <v>30</v>
      </c>
      <c r="P23" s="37"/>
      <c r="Q23" s="128">
        <v>0.27242873337875118</v>
      </c>
      <c r="R23" s="129">
        <v>0.26520974105234008</v>
      </c>
      <c r="S23" s="128">
        <v>-7.2189923264111E-3</v>
      </c>
      <c r="T23" s="128" t="s">
        <v>30</v>
      </c>
      <c r="Z23" s="116"/>
      <c r="AE23" s="116"/>
      <c r="AG23" s="116"/>
      <c r="AM23" s="116"/>
      <c r="AN23" s="116"/>
    </row>
    <row r="24" spans="1:40" ht="13.5" thickBot="1" x14ac:dyDescent="0.25">
      <c r="A24" s="125"/>
      <c r="B24" s="70"/>
      <c r="C24" s="70"/>
      <c r="D24" s="70"/>
      <c r="E24" s="70"/>
      <c r="F24" s="70"/>
      <c r="G24" s="70"/>
      <c r="H24" s="70"/>
      <c r="I24" s="37"/>
      <c r="J24" s="37"/>
      <c r="K24" s="37"/>
      <c r="L24" s="37"/>
      <c r="M24" s="37"/>
      <c r="N24" s="37"/>
      <c r="O24" s="37"/>
      <c r="P24" s="37"/>
      <c r="Q24" s="37"/>
      <c r="R24" s="37"/>
      <c r="S24" s="37"/>
      <c r="T24" s="37"/>
      <c r="Z24" s="116"/>
      <c r="AE24" s="116"/>
      <c r="AG24" s="116"/>
      <c r="AM24" s="116"/>
      <c r="AN24" s="116"/>
    </row>
    <row r="25" spans="1:40" s="14" customFormat="1" ht="13.5" customHeight="1" x14ac:dyDescent="0.2">
      <c r="A25" s="117" t="s">
        <v>161</v>
      </c>
      <c r="B25" s="118"/>
      <c r="C25" s="119">
        <v>0.95073303666756981</v>
      </c>
      <c r="D25" s="120"/>
      <c r="E25" s="119">
        <v>0.93155657079806486</v>
      </c>
      <c r="F25" s="119">
        <v>0.92489794854061214</v>
      </c>
      <c r="G25" s="119">
        <v>0.93429284051259642</v>
      </c>
      <c r="H25" s="119">
        <v>1.0088885207216993</v>
      </c>
      <c r="I25" s="121"/>
      <c r="J25" s="119">
        <v>0.94956754522548315</v>
      </c>
      <c r="K25" s="121"/>
      <c r="L25" s="119">
        <v>0.89270681832473397</v>
      </c>
      <c r="M25" s="119">
        <v>0.89570327710107855</v>
      </c>
      <c r="N25" s="119">
        <v>-2.9194671439533582E-2</v>
      </c>
      <c r="O25" s="119" t="s">
        <v>30</v>
      </c>
      <c r="P25" s="121"/>
      <c r="Q25" s="119">
        <v>0.92855971084218125</v>
      </c>
      <c r="R25" s="122">
        <v>0.89414129709691892</v>
      </c>
      <c r="S25" s="119">
        <v>-3.4418413745262333E-2</v>
      </c>
      <c r="T25" s="119" t="s">
        <v>30</v>
      </c>
      <c r="Z25" s="123"/>
      <c r="AE25" s="123"/>
      <c r="AG25" s="123"/>
      <c r="AM25" s="123"/>
      <c r="AN25" s="123"/>
    </row>
    <row r="26" spans="1:40" ht="12.75" customHeight="1" x14ac:dyDescent="0.2">
      <c r="A26" s="124" t="s">
        <v>131</v>
      </c>
      <c r="B26" s="125"/>
      <c r="C26" s="32">
        <v>0.90319764404531167</v>
      </c>
      <c r="D26" s="70"/>
      <c r="E26" s="32">
        <v>0.91080827676136855</v>
      </c>
      <c r="F26" s="32">
        <v>0.819479058415017</v>
      </c>
      <c r="G26" s="32">
        <v>0.92793731716527661</v>
      </c>
      <c r="H26" s="32">
        <v>0.94774551295461096</v>
      </c>
      <c r="I26" s="37"/>
      <c r="J26" s="32">
        <v>0.90379631962918383</v>
      </c>
      <c r="K26" s="37"/>
      <c r="L26" s="32">
        <v>0.86291586825200062</v>
      </c>
      <c r="M26" s="32">
        <v>0.82559479805879099</v>
      </c>
      <c r="N26" s="32">
        <v>6.1157396437739875E-3</v>
      </c>
      <c r="O26" s="32" t="s">
        <v>30</v>
      </c>
      <c r="P26" s="37"/>
      <c r="Q26" s="32">
        <v>0.86970354568010144</v>
      </c>
      <c r="R26" s="44">
        <v>0.8450493508248238</v>
      </c>
      <c r="S26" s="32">
        <v>-2.4654194855277645E-2</v>
      </c>
      <c r="T26" s="32" t="s">
        <v>30</v>
      </c>
      <c r="Z26" s="116"/>
      <c r="AE26" s="116"/>
      <c r="AG26" s="116"/>
      <c r="AM26" s="116"/>
      <c r="AN26" s="116"/>
    </row>
    <row r="27" spans="1:40" ht="13.5" thickBot="1" x14ac:dyDescent="0.25">
      <c r="A27" s="127" t="s">
        <v>132</v>
      </c>
      <c r="B27" s="125"/>
      <c r="C27" s="128">
        <v>4.7535392622258088E-2</v>
      </c>
      <c r="D27" s="70"/>
      <c r="E27" s="128">
        <v>2.0748294036696379E-2</v>
      </c>
      <c r="F27" s="128">
        <v>0.10541889012559501</v>
      </c>
      <c r="G27" s="128">
        <v>6.3555233473197746E-3</v>
      </c>
      <c r="H27" s="128">
        <v>6.1143007767088316E-2</v>
      </c>
      <c r="I27" s="37"/>
      <c r="J27" s="128">
        <v>4.5771225596299377E-2</v>
      </c>
      <c r="K27" s="37"/>
      <c r="L27" s="128">
        <v>2.9790950072733507E-2</v>
      </c>
      <c r="M27" s="128">
        <v>7.0108479042287494E-2</v>
      </c>
      <c r="N27" s="128">
        <v>-3.5310411083307514E-2</v>
      </c>
      <c r="O27" s="128" t="s">
        <v>30</v>
      </c>
      <c r="P27" s="37"/>
      <c r="Q27" s="128">
        <v>5.8856165162079858E-2</v>
      </c>
      <c r="R27" s="129">
        <v>4.9091946272094969E-2</v>
      </c>
      <c r="S27" s="128">
        <v>-9.7642188899848895E-3</v>
      </c>
      <c r="T27" s="128" t="s">
        <v>30</v>
      </c>
      <c r="Z27" s="116"/>
      <c r="AE27" s="116"/>
      <c r="AG27" s="116"/>
      <c r="AM27" s="116"/>
      <c r="AN27" s="116"/>
    </row>
    <row r="28" spans="1:40" ht="22.5" customHeight="1" x14ac:dyDescent="0.2">
      <c r="A28" s="130"/>
      <c r="B28" s="61"/>
      <c r="C28" s="61"/>
      <c r="D28" s="61"/>
      <c r="E28" s="61"/>
      <c r="F28" s="61"/>
      <c r="G28" s="61"/>
      <c r="H28" s="61"/>
      <c r="AE28" s="116"/>
    </row>
    <row r="29" spans="1:40" ht="26.25" thickBot="1" x14ac:dyDescent="0.25">
      <c r="A29" s="131" t="s">
        <v>200</v>
      </c>
      <c r="B29" s="132"/>
      <c r="C29" s="133" t="s">
        <v>9</v>
      </c>
      <c r="D29" s="11"/>
      <c r="E29" s="133" t="s">
        <v>10</v>
      </c>
      <c r="F29" s="133" t="s">
        <v>11</v>
      </c>
      <c r="G29" s="133" t="s">
        <v>12</v>
      </c>
      <c r="H29" s="133" t="s">
        <v>13</v>
      </c>
      <c r="J29" s="133" t="s">
        <v>14</v>
      </c>
      <c r="L29" s="133" t="s">
        <v>15</v>
      </c>
      <c r="M29" s="133" t="s">
        <v>16</v>
      </c>
      <c r="N29" s="8" t="s">
        <v>17</v>
      </c>
      <c r="O29" s="9"/>
      <c r="Q29" s="133" t="s">
        <v>18</v>
      </c>
      <c r="R29" s="134" t="s">
        <v>19</v>
      </c>
      <c r="S29" s="8" t="s">
        <v>20</v>
      </c>
      <c r="T29" s="9"/>
    </row>
    <row r="30" spans="1:40" ht="13.5" thickBot="1" x14ac:dyDescent="0.25">
      <c r="A30" s="130"/>
      <c r="B30" s="11"/>
      <c r="C30" s="11"/>
      <c r="D30" s="11"/>
      <c r="E30" s="11"/>
      <c r="F30" s="11"/>
      <c r="G30" s="11"/>
      <c r="H30" s="11"/>
    </row>
    <row r="31" spans="1:40" s="14" customFormat="1" ht="13.5" customHeight="1" x14ac:dyDescent="0.2">
      <c r="A31" s="117" t="s">
        <v>201</v>
      </c>
      <c r="B31" s="118"/>
      <c r="C31" s="119">
        <v>0.91560741599999995</v>
      </c>
      <c r="D31" s="120"/>
      <c r="E31" s="119">
        <v>0.86707828499999995</v>
      </c>
      <c r="F31" s="119">
        <v>0.95081915100000003</v>
      </c>
      <c r="G31" s="119">
        <v>0.90933766199999999</v>
      </c>
      <c r="H31" s="119">
        <v>0.89685956899999997</v>
      </c>
      <c r="I31" s="121"/>
      <c r="J31" s="119">
        <v>0.90689314899999995</v>
      </c>
      <c r="K31" s="121"/>
      <c r="L31" s="119">
        <v>0.91290222300000001</v>
      </c>
      <c r="M31" s="119">
        <v>0.90722145799999998</v>
      </c>
      <c r="N31" s="119">
        <v>-4.3597693000000048E-2</v>
      </c>
      <c r="O31" s="135" t="s">
        <v>30</v>
      </c>
      <c r="Q31" s="119">
        <v>0.911205504</v>
      </c>
      <c r="R31" s="122">
        <v>0.91000504599999998</v>
      </c>
      <c r="S31" s="119">
        <v>-1.2004580000000153E-3</v>
      </c>
      <c r="T31" s="135" t="s">
        <v>30</v>
      </c>
    </row>
    <row r="32" spans="1:40" ht="12.75" customHeight="1" x14ac:dyDescent="0.2">
      <c r="A32" s="124" t="s">
        <v>131</v>
      </c>
      <c r="B32" s="125"/>
      <c r="C32" s="32">
        <v>0.66873069699999999</v>
      </c>
      <c r="D32" s="70"/>
      <c r="E32" s="32">
        <v>0.62072849100000005</v>
      </c>
      <c r="F32" s="32">
        <v>0.71240542100000004</v>
      </c>
      <c r="G32" s="32">
        <v>0.67128996500000004</v>
      </c>
      <c r="H32" s="32">
        <v>0.64821709999999999</v>
      </c>
      <c r="I32" s="37"/>
      <c r="J32" s="32">
        <v>0.66410494499999995</v>
      </c>
      <c r="K32" s="37"/>
      <c r="L32" s="32">
        <v>0.66841251499999998</v>
      </c>
      <c r="M32" s="32">
        <v>0.66893112399999999</v>
      </c>
      <c r="N32" s="32">
        <v>-4.3474297000000051E-2</v>
      </c>
      <c r="O32" s="29" t="s">
        <v>30</v>
      </c>
      <c r="Q32" s="32">
        <v>0.669037616</v>
      </c>
      <c r="R32" s="44">
        <v>0.66867700500000005</v>
      </c>
      <c r="S32" s="32">
        <v>-3.6061099999995516E-4</v>
      </c>
      <c r="T32" s="29" t="s">
        <v>30</v>
      </c>
    </row>
    <row r="33" spans="1:20" ht="13.5" thickBot="1" x14ac:dyDescent="0.25">
      <c r="A33" s="127" t="s">
        <v>132</v>
      </c>
      <c r="B33" s="125"/>
      <c r="C33" s="128">
        <v>0.24687671999999999</v>
      </c>
      <c r="D33" s="70"/>
      <c r="E33" s="128">
        <v>0.24634979400000001</v>
      </c>
      <c r="F33" s="128">
        <v>0.23841372899999999</v>
      </c>
      <c r="G33" s="128">
        <v>0.238047697</v>
      </c>
      <c r="H33" s="128">
        <v>0.24864246800000001</v>
      </c>
      <c r="I33" s="37"/>
      <c r="J33" s="128">
        <v>0.24278820300000001</v>
      </c>
      <c r="K33" s="37"/>
      <c r="L33" s="128">
        <v>0.244489708</v>
      </c>
      <c r="M33" s="128">
        <v>0.23829033299999999</v>
      </c>
      <c r="N33" s="128">
        <v>-1.2339599999999784E-4</v>
      </c>
      <c r="O33" s="136" t="s">
        <v>30</v>
      </c>
      <c r="Q33" s="128">
        <v>0.242167888</v>
      </c>
      <c r="R33" s="129">
        <v>0.24132804099999999</v>
      </c>
      <c r="S33" s="128">
        <v>-8.3984700000000467E-4</v>
      </c>
      <c r="T33" s="136" t="s">
        <v>30</v>
      </c>
    </row>
    <row r="34" spans="1:20" ht="13.5" thickBot="1" x14ac:dyDescent="0.25">
      <c r="A34" s="125"/>
      <c r="B34" s="37"/>
      <c r="C34" s="37"/>
      <c r="D34" s="37"/>
      <c r="E34" s="37"/>
      <c r="F34" s="37"/>
      <c r="G34" s="37"/>
      <c r="H34" s="37"/>
      <c r="I34" s="37"/>
      <c r="J34" s="37"/>
      <c r="K34" s="37"/>
      <c r="L34" s="37"/>
      <c r="M34" s="37"/>
      <c r="N34" s="37"/>
      <c r="Q34" s="37"/>
      <c r="R34" s="37"/>
      <c r="S34" s="37"/>
    </row>
    <row r="35" spans="1:20" s="14" customFormat="1" ht="13.5" customHeight="1" x14ac:dyDescent="0.2">
      <c r="A35" s="117" t="s">
        <v>202</v>
      </c>
      <c r="B35" s="118"/>
      <c r="C35" s="119">
        <v>1.3102811599999999</v>
      </c>
      <c r="D35" s="120"/>
      <c r="E35" s="119">
        <v>1.211939213</v>
      </c>
      <c r="F35" s="119">
        <v>1.237448675</v>
      </c>
      <c r="G35" s="119">
        <v>1.033112206</v>
      </c>
      <c r="H35" s="119">
        <v>1.1455097430000001</v>
      </c>
      <c r="I35" s="121"/>
      <c r="J35" s="119">
        <v>1.139148021</v>
      </c>
      <c r="K35" s="121"/>
      <c r="L35" s="119">
        <v>1.065004029</v>
      </c>
      <c r="M35" s="119">
        <v>1.127123052</v>
      </c>
      <c r="N35" s="119">
        <v>-0.11032562300000004</v>
      </c>
      <c r="O35" s="135" t="s">
        <v>30</v>
      </c>
      <c r="Q35" s="119">
        <v>1.2256464060000001</v>
      </c>
      <c r="R35" s="122">
        <v>1.098755879</v>
      </c>
      <c r="S35" s="119">
        <v>-0.12689052700000003</v>
      </c>
      <c r="T35" s="135" t="s">
        <v>30</v>
      </c>
    </row>
    <row r="36" spans="1:20" ht="12.75" customHeight="1" x14ac:dyDescent="0.2">
      <c r="A36" s="124" t="s">
        <v>131</v>
      </c>
      <c r="B36" s="125"/>
      <c r="C36" s="32">
        <v>1.0830347250000001</v>
      </c>
      <c r="D36" s="70"/>
      <c r="E36" s="32">
        <v>0.90234517999999997</v>
      </c>
      <c r="F36" s="32">
        <v>0.93986819499999996</v>
      </c>
      <c r="G36" s="32">
        <v>0.72107475200000004</v>
      </c>
      <c r="H36" s="32">
        <v>0.88479426299999997</v>
      </c>
      <c r="I36" s="37"/>
      <c r="J36" s="32">
        <v>0.84431191100000003</v>
      </c>
      <c r="K36" s="37"/>
      <c r="L36" s="32">
        <v>0.80869642799999997</v>
      </c>
      <c r="M36" s="32">
        <v>0.87833289999999997</v>
      </c>
      <c r="N36" s="32">
        <v>-6.153529499999999E-2</v>
      </c>
      <c r="O36" s="29" t="s">
        <v>30</v>
      </c>
      <c r="Q36" s="32">
        <v>0.92250770599999998</v>
      </c>
      <c r="R36" s="44">
        <v>0.84653282100000005</v>
      </c>
      <c r="S36" s="32">
        <v>-7.5974884999999936E-2</v>
      </c>
      <c r="T36" s="29" t="s">
        <v>30</v>
      </c>
    </row>
    <row r="37" spans="1:20" ht="13.5" thickBot="1" x14ac:dyDescent="0.25">
      <c r="A37" s="127" t="s">
        <v>132</v>
      </c>
      <c r="B37" s="125"/>
      <c r="C37" s="128">
        <v>0.227246435</v>
      </c>
      <c r="D37" s="70"/>
      <c r="E37" s="128">
        <v>0.30959403400000002</v>
      </c>
      <c r="F37" s="128">
        <v>0.29758047999999998</v>
      </c>
      <c r="G37" s="128">
        <v>0.31203745399999999</v>
      </c>
      <c r="H37" s="128">
        <v>0.26071548</v>
      </c>
      <c r="I37" s="37"/>
      <c r="J37" s="128">
        <v>0.29483610900000001</v>
      </c>
      <c r="K37" s="37"/>
      <c r="L37" s="128">
        <v>0.256307601</v>
      </c>
      <c r="M37" s="128">
        <v>0.24879015199999999</v>
      </c>
      <c r="N37" s="128">
        <v>-4.8790327999999994E-2</v>
      </c>
      <c r="O37" s="136" t="s">
        <v>30</v>
      </c>
      <c r="Q37" s="128">
        <v>0.30313869999999998</v>
      </c>
      <c r="R37" s="129">
        <v>0.252223058</v>
      </c>
      <c r="S37" s="128">
        <v>-5.0915641999999983E-2</v>
      </c>
      <c r="T37" s="136" t="s">
        <v>30</v>
      </c>
    </row>
    <row r="38" spans="1:20" ht="13.5" thickBot="1" x14ac:dyDescent="0.25">
      <c r="A38" s="125"/>
      <c r="B38" s="37"/>
      <c r="C38" s="37"/>
      <c r="D38" s="37"/>
      <c r="E38" s="37"/>
      <c r="F38" s="37"/>
      <c r="G38" s="37"/>
      <c r="H38" s="37"/>
      <c r="I38" s="37"/>
      <c r="J38" s="37"/>
      <c r="K38" s="37"/>
      <c r="L38" s="37"/>
      <c r="M38" s="37"/>
      <c r="N38" s="37"/>
      <c r="Q38" s="37"/>
      <c r="R38" s="37"/>
      <c r="S38" s="37"/>
    </row>
    <row r="39" spans="1:20" s="14" customFormat="1" ht="12.75" customHeight="1" x14ac:dyDescent="0.2">
      <c r="A39" s="117" t="s">
        <v>203</v>
      </c>
      <c r="B39" s="118"/>
      <c r="C39" s="119">
        <v>0.91781096799999995</v>
      </c>
      <c r="D39" s="120"/>
      <c r="E39" s="119">
        <v>0.841194793</v>
      </c>
      <c r="F39" s="119">
        <v>0.88260836499999995</v>
      </c>
      <c r="G39" s="119">
        <v>0.87338592100000001</v>
      </c>
      <c r="H39" s="119">
        <v>0.82348634499999995</v>
      </c>
      <c r="I39" s="121"/>
      <c r="J39" s="119">
        <v>0.854468173</v>
      </c>
      <c r="K39" s="121"/>
      <c r="L39" s="119">
        <v>0.82945305899999999</v>
      </c>
      <c r="M39" s="119">
        <v>0.85027756499999996</v>
      </c>
      <c r="N39" s="119">
        <v>-3.2330799999999993E-2</v>
      </c>
      <c r="O39" s="135" t="s">
        <v>30</v>
      </c>
      <c r="Q39" s="119">
        <v>0.86238565700000003</v>
      </c>
      <c r="R39" s="122">
        <v>0.84040060999999999</v>
      </c>
      <c r="S39" s="119">
        <v>-2.1985047000000035E-2</v>
      </c>
      <c r="T39" s="135" t="s">
        <v>30</v>
      </c>
    </row>
    <row r="40" spans="1:20" ht="12.75" customHeight="1" x14ac:dyDescent="0.2">
      <c r="A40" s="124" t="s">
        <v>131</v>
      </c>
      <c r="B40" s="125"/>
      <c r="C40" s="32">
        <v>0.70374549799999997</v>
      </c>
      <c r="D40" s="70"/>
      <c r="E40" s="32">
        <v>0.60530093299999999</v>
      </c>
      <c r="F40" s="32">
        <v>0.63498144400000001</v>
      </c>
      <c r="G40" s="32">
        <v>0.64435264199999998</v>
      </c>
      <c r="H40" s="32">
        <v>0.588086683</v>
      </c>
      <c r="I40" s="37"/>
      <c r="J40" s="32">
        <v>0.61737253400000003</v>
      </c>
      <c r="K40" s="37"/>
      <c r="L40" s="32">
        <v>0.60751896100000002</v>
      </c>
      <c r="M40" s="32">
        <v>0.60292830200000003</v>
      </c>
      <c r="N40" s="32">
        <v>-3.2053141999999979E-2</v>
      </c>
      <c r="O40" s="29" t="s">
        <v>30</v>
      </c>
      <c r="Q40" s="32">
        <v>0.62048811999999998</v>
      </c>
      <c r="R40" s="44">
        <v>0.60510562800000001</v>
      </c>
      <c r="S40" s="32">
        <v>-1.538249199999997E-2</v>
      </c>
      <c r="T40" s="29" t="s">
        <v>30</v>
      </c>
    </row>
    <row r="41" spans="1:20" ht="13.5" thickBot="1" x14ac:dyDescent="0.25">
      <c r="A41" s="127" t="s">
        <v>132</v>
      </c>
      <c r="B41" s="125"/>
      <c r="C41" s="128">
        <v>0.21406546900000001</v>
      </c>
      <c r="D41" s="70"/>
      <c r="E41" s="128">
        <v>0.23589386000000001</v>
      </c>
      <c r="F41" s="128">
        <v>0.247626921</v>
      </c>
      <c r="G41" s="128">
        <v>0.22903327900000001</v>
      </c>
      <c r="H41" s="128">
        <v>0.23539966200000001</v>
      </c>
      <c r="I41" s="37"/>
      <c r="J41" s="128">
        <v>0.237095638</v>
      </c>
      <c r="K41" s="37"/>
      <c r="L41" s="128">
        <v>0.221934097</v>
      </c>
      <c r="M41" s="128">
        <v>0.24734926300000001</v>
      </c>
      <c r="N41" s="128">
        <v>-2.7765799999998619E-4</v>
      </c>
      <c r="O41" s="136" t="s">
        <v>30</v>
      </c>
      <c r="Q41" s="128">
        <v>0.241897537</v>
      </c>
      <c r="R41" s="129">
        <v>0.23529498200000001</v>
      </c>
      <c r="S41" s="128">
        <v>-6.6025549999999822E-3</v>
      </c>
      <c r="T41" s="136" t="s">
        <v>30</v>
      </c>
    </row>
    <row r="42" spans="1:20" ht="13.5" thickBot="1" x14ac:dyDescent="0.25">
      <c r="A42" s="125"/>
      <c r="B42" s="37"/>
      <c r="C42" s="37"/>
      <c r="D42" s="37"/>
      <c r="E42" s="37"/>
      <c r="F42" s="37"/>
      <c r="G42" s="37"/>
      <c r="H42" s="37"/>
      <c r="I42" s="37"/>
      <c r="J42" s="37"/>
      <c r="K42" s="37"/>
      <c r="L42" s="37"/>
      <c r="M42" s="37"/>
      <c r="N42" s="37"/>
      <c r="Q42" s="37"/>
      <c r="R42" s="37"/>
      <c r="S42" s="37"/>
    </row>
    <row r="43" spans="1:20" s="14" customFormat="1" ht="14.25" x14ac:dyDescent="0.2">
      <c r="A43" s="117" t="s">
        <v>204</v>
      </c>
      <c r="B43" s="118"/>
      <c r="C43" s="119">
        <v>1.0376741570000001</v>
      </c>
      <c r="D43" s="120"/>
      <c r="E43" s="119">
        <v>0.89325893300000003</v>
      </c>
      <c r="F43" s="119">
        <v>0.83714471800000001</v>
      </c>
      <c r="G43" s="119">
        <v>0.88919957599999999</v>
      </c>
      <c r="H43" s="119">
        <v>0.91622310600000001</v>
      </c>
      <c r="I43" s="121"/>
      <c r="J43" s="119">
        <v>0.89372339199999995</v>
      </c>
      <c r="K43" s="121"/>
      <c r="L43" s="119">
        <v>0.88456415399999999</v>
      </c>
      <c r="M43" s="119">
        <v>0.91723839699999998</v>
      </c>
      <c r="N43" s="119">
        <v>8.0093678999999973E-2</v>
      </c>
      <c r="O43" s="135" t="s">
        <v>30</v>
      </c>
      <c r="Q43" s="119">
        <v>0.86421537199999998</v>
      </c>
      <c r="R43" s="122">
        <v>0.89995181899999999</v>
      </c>
      <c r="S43" s="119">
        <v>3.5736447000000005E-2</v>
      </c>
      <c r="T43" s="135" t="s">
        <v>30</v>
      </c>
    </row>
    <row r="44" spans="1:20" ht="12.75" customHeight="1" x14ac:dyDescent="0.2">
      <c r="A44" s="124" t="s">
        <v>131</v>
      </c>
      <c r="B44" s="125"/>
      <c r="C44" s="32">
        <v>0.73326652999999997</v>
      </c>
      <c r="D44" s="70"/>
      <c r="E44" s="32">
        <v>0.60519244299999997</v>
      </c>
      <c r="F44" s="32">
        <v>0.56277730500000001</v>
      </c>
      <c r="G44" s="32">
        <v>0.62789641900000004</v>
      </c>
      <c r="H44" s="32">
        <v>0.64336926699999997</v>
      </c>
      <c r="I44" s="37"/>
      <c r="J44" s="32">
        <v>0.62098207100000002</v>
      </c>
      <c r="K44" s="37"/>
      <c r="L44" s="32">
        <v>0.61522601899999996</v>
      </c>
      <c r="M44" s="32">
        <v>0.61897181499999998</v>
      </c>
      <c r="N44" s="32">
        <v>5.6194509999999975E-2</v>
      </c>
      <c r="O44" s="29" t="s">
        <v>30</v>
      </c>
      <c r="Q44" s="32">
        <v>0.58323924199999999</v>
      </c>
      <c r="R44" s="44">
        <v>0.61699006999999995</v>
      </c>
      <c r="S44" s="32">
        <v>3.3750827999999955E-2</v>
      </c>
      <c r="T44" s="29" t="s">
        <v>30</v>
      </c>
    </row>
    <row r="45" spans="1:20" ht="13.5" thickBot="1" x14ac:dyDescent="0.25">
      <c r="A45" s="127" t="s">
        <v>132</v>
      </c>
      <c r="B45" s="125"/>
      <c r="C45" s="128">
        <v>0.30440762599999999</v>
      </c>
      <c r="D45" s="70"/>
      <c r="E45" s="128">
        <v>0.28806649000000001</v>
      </c>
      <c r="F45" s="128">
        <v>0.274367413</v>
      </c>
      <c r="G45" s="128">
        <v>0.26130315799999998</v>
      </c>
      <c r="H45" s="128">
        <v>0.27285383899999999</v>
      </c>
      <c r="I45" s="37"/>
      <c r="J45" s="128">
        <v>0.27274132099999998</v>
      </c>
      <c r="K45" s="37"/>
      <c r="L45" s="128">
        <v>0.26933813499999998</v>
      </c>
      <c r="M45" s="128">
        <v>0.298266582</v>
      </c>
      <c r="N45" s="128">
        <v>2.3899168999999998E-2</v>
      </c>
      <c r="O45" s="136" t="s">
        <v>30</v>
      </c>
      <c r="Q45" s="128">
        <v>0.28097612999999999</v>
      </c>
      <c r="R45" s="129">
        <v>0.28296174899999998</v>
      </c>
      <c r="S45" s="128">
        <v>1.985618999999994E-3</v>
      </c>
      <c r="T45" s="136" t="s">
        <v>30</v>
      </c>
    </row>
    <row r="46" spans="1:20" ht="13.5" thickBot="1" x14ac:dyDescent="0.25">
      <c r="A46" s="125"/>
      <c r="B46" s="37"/>
      <c r="C46" s="37"/>
      <c r="D46" s="37"/>
      <c r="E46" s="37"/>
      <c r="F46" s="37"/>
      <c r="G46" s="37"/>
      <c r="H46" s="37"/>
      <c r="I46" s="37"/>
      <c r="J46" s="37"/>
      <c r="K46" s="37"/>
      <c r="L46" s="37"/>
      <c r="M46" s="37"/>
      <c r="N46" s="37"/>
      <c r="Q46" s="37"/>
      <c r="R46" s="37"/>
      <c r="S46" s="37"/>
    </row>
    <row r="47" spans="1:20" s="14" customFormat="1" ht="14.25" x14ac:dyDescent="0.2">
      <c r="A47" s="117" t="s">
        <v>205</v>
      </c>
      <c r="B47" s="118"/>
      <c r="C47" s="119">
        <v>0.94523922500000002</v>
      </c>
      <c r="D47" s="120"/>
      <c r="E47" s="119">
        <v>0.92185529899999996</v>
      </c>
      <c r="F47" s="119">
        <v>0.95781148999999999</v>
      </c>
      <c r="G47" s="119">
        <v>0.95717176800000003</v>
      </c>
      <c r="H47" s="119">
        <v>0.97096138600000004</v>
      </c>
      <c r="I47" s="121"/>
      <c r="J47" s="119">
        <v>0.951641442</v>
      </c>
      <c r="K47" s="121"/>
      <c r="L47" s="119">
        <v>0.823796368</v>
      </c>
      <c r="M47" s="119">
        <v>0.89381668400000003</v>
      </c>
      <c r="N47" s="119">
        <v>-6.399480599999996E-2</v>
      </c>
      <c r="O47" s="135" t="s">
        <v>30</v>
      </c>
      <c r="Q47" s="119">
        <v>0.93966388300000003</v>
      </c>
      <c r="R47" s="122">
        <v>0.86465987499999997</v>
      </c>
      <c r="S47" s="119">
        <v>-7.5004008000000066E-2</v>
      </c>
      <c r="T47" s="135" t="s">
        <v>30</v>
      </c>
    </row>
    <row r="48" spans="1:20" ht="12.75" customHeight="1" x14ac:dyDescent="0.2">
      <c r="A48" s="124" t="s">
        <v>131</v>
      </c>
      <c r="B48" s="125"/>
      <c r="C48" s="32">
        <v>0.67551220700000003</v>
      </c>
      <c r="D48" s="70"/>
      <c r="E48" s="32">
        <v>0.64989905599999997</v>
      </c>
      <c r="F48" s="32">
        <v>0.69553506200000004</v>
      </c>
      <c r="G48" s="32">
        <v>0.63997237200000001</v>
      </c>
      <c r="H48" s="32">
        <v>0.66438243200000002</v>
      </c>
      <c r="I48" s="37"/>
      <c r="J48" s="32">
        <v>0.66268976099999999</v>
      </c>
      <c r="K48" s="37"/>
      <c r="L48" s="32">
        <v>0.57463159399999997</v>
      </c>
      <c r="M48" s="32">
        <v>0.641646889</v>
      </c>
      <c r="N48" s="32">
        <v>-5.3888173000000039E-2</v>
      </c>
      <c r="O48" s="29" t="s">
        <v>30</v>
      </c>
      <c r="Q48" s="32">
        <v>0.67250191299999995</v>
      </c>
      <c r="R48" s="44">
        <v>0.61374138600000006</v>
      </c>
      <c r="S48" s="32">
        <v>-5.8760526999999896E-2</v>
      </c>
      <c r="T48" s="29" t="s">
        <v>30</v>
      </c>
    </row>
    <row r="49" spans="1:20" ht="13.5" thickBot="1" x14ac:dyDescent="0.25">
      <c r="A49" s="127" t="s">
        <v>132</v>
      </c>
      <c r="B49" s="125"/>
      <c r="C49" s="128">
        <v>0.26972701799999999</v>
      </c>
      <c r="D49" s="70"/>
      <c r="E49" s="128">
        <v>0.27195624200000001</v>
      </c>
      <c r="F49" s="128">
        <v>0.26227642800000001</v>
      </c>
      <c r="G49" s="128">
        <v>0.31719939600000002</v>
      </c>
      <c r="H49" s="128">
        <v>0.30657895400000001</v>
      </c>
      <c r="I49" s="37"/>
      <c r="J49" s="128">
        <v>0.28895168100000002</v>
      </c>
      <c r="K49" s="37"/>
      <c r="L49" s="128">
        <v>0.24916477400000001</v>
      </c>
      <c r="M49" s="128">
        <v>0.252169796</v>
      </c>
      <c r="N49" s="128">
        <v>-1.0106632000000004E-2</v>
      </c>
      <c r="O49" s="136" t="s">
        <v>30</v>
      </c>
      <c r="Q49" s="128">
        <v>0.26716197000000003</v>
      </c>
      <c r="R49" s="129">
        <v>0.25091848999999999</v>
      </c>
      <c r="S49" s="128">
        <v>-1.6243480000000032E-2</v>
      </c>
      <c r="T49" s="136" t="s">
        <v>30</v>
      </c>
    </row>
    <row r="50" spans="1:20" ht="13.5" thickBot="1" x14ac:dyDescent="0.25">
      <c r="A50" s="125"/>
      <c r="B50" s="37"/>
      <c r="C50" s="37"/>
      <c r="D50" s="37"/>
      <c r="E50" s="37"/>
      <c r="F50" s="37"/>
      <c r="G50" s="37"/>
      <c r="H50" s="37"/>
      <c r="I50" s="37"/>
      <c r="J50" s="37"/>
      <c r="K50" s="37"/>
      <c r="L50" s="37"/>
      <c r="M50" s="37"/>
      <c r="N50" s="37"/>
      <c r="Q50" s="37"/>
      <c r="R50" s="37"/>
      <c r="S50" s="37"/>
    </row>
    <row r="51" spans="1:20" s="14" customFormat="1" ht="13.5" customHeight="1" x14ac:dyDescent="0.2">
      <c r="A51" s="117" t="s">
        <v>206</v>
      </c>
      <c r="B51" s="118"/>
      <c r="C51" s="119">
        <v>0.95007746100000001</v>
      </c>
      <c r="D51" s="120"/>
      <c r="E51" s="119">
        <v>0.96114498599999998</v>
      </c>
      <c r="F51" s="119">
        <v>0.97875704200000002</v>
      </c>
      <c r="G51" s="119">
        <v>1.007620516</v>
      </c>
      <c r="H51" s="119">
        <v>1.010260943</v>
      </c>
      <c r="I51" s="121"/>
      <c r="J51" s="119">
        <v>0.99017742099999995</v>
      </c>
      <c r="K51" s="121"/>
      <c r="L51" s="119">
        <v>0.96758212399999999</v>
      </c>
      <c r="M51" s="119">
        <v>0.99531126199999997</v>
      </c>
      <c r="N51" s="119">
        <v>1.6554219999999953E-2</v>
      </c>
      <c r="O51" s="135" t="s">
        <v>30</v>
      </c>
      <c r="Q51" s="119">
        <v>0.97018213399999997</v>
      </c>
      <c r="R51" s="122">
        <v>0.98132832699999994</v>
      </c>
      <c r="S51" s="119">
        <v>1.1146192999999971E-2</v>
      </c>
      <c r="T51" s="135" t="s">
        <v>30</v>
      </c>
    </row>
    <row r="52" spans="1:20" ht="12.75" customHeight="1" x14ac:dyDescent="0.2">
      <c r="A52" s="124" t="s">
        <v>131</v>
      </c>
      <c r="B52" s="125"/>
      <c r="C52" s="32">
        <v>0.56871577399999995</v>
      </c>
      <c r="D52" s="70"/>
      <c r="E52" s="32">
        <v>0.58963463900000002</v>
      </c>
      <c r="F52" s="32">
        <v>0.63706138599999995</v>
      </c>
      <c r="G52" s="32">
        <v>0.66001889300000005</v>
      </c>
      <c r="H52" s="32">
        <v>0.67683392200000003</v>
      </c>
      <c r="I52" s="37"/>
      <c r="J52" s="32">
        <v>0.64214359499999996</v>
      </c>
      <c r="K52" s="37"/>
      <c r="L52" s="32">
        <v>0.61468723999999997</v>
      </c>
      <c r="M52" s="32">
        <v>0.62765914499999997</v>
      </c>
      <c r="N52" s="32">
        <v>-9.4022409999999779E-3</v>
      </c>
      <c r="O52" s="29" t="s">
        <v>30</v>
      </c>
      <c r="Q52" s="32">
        <v>0.61397038599999998</v>
      </c>
      <c r="R52" s="44">
        <v>0.62111782000000004</v>
      </c>
      <c r="S52" s="32">
        <v>7.1474340000000636E-3</v>
      </c>
      <c r="T52" s="29" t="s">
        <v>30</v>
      </c>
    </row>
    <row r="53" spans="1:20" ht="13.5" thickBot="1" x14ac:dyDescent="0.25">
      <c r="A53" s="127" t="s">
        <v>132</v>
      </c>
      <c r="B53" s="125"/>
      <c r="C53" s="128">
        <v>0.381361687</v>
      </c>
      <c r="D53" s="70"/>
      <c r="E53" s="128">
        <v>0.37151034799999999</v>
      </c>
      <c r="F53" s="128">
        <v>0.34169565600000001</v>
      </c>
      <c r="G53" s="128">
        <v>0.34760162300000003</v>
      </c>
      <c r="H53" s="128">
        <v>0.33342702099999999</v>
      </c>
      <c r="I53" s="37"/>
      <c r="J53" s="128">
        <v>0.34803382599999999</v>
      </c>
      <c r="K53" s="37"/>
      <c r="L53" s="128">
        <v>0.35289488299999999</v>
      </c>
      <c r="M53" s="128">
        <v>0.367652117</v>
      </c>
      <c r="N53" s="128">
        <v>2.5956460999999986E-2</v>
      </c>
      <c r="O53" s="136" t="s">
        <v>30</v>
      </c>
      <c r="Q53" s="128">
        <v>0.35621174799999999</v>
      </c>
      <c r="R53" s="129">
        <v>0.36021050700000001</v>
      </c>
      <c r="S53" s="128">
        <v>3.9987590000000184E-3</v>
      </c>
      <c r="T53" s="136" t="s">
        <v>30</v>
      </c>
    </row>
    <row r="54" spans="1:20" ht="22.5" customHeight="1" x14ac:dyDescent="0.2"/>
    <row r="55" spans="1:20" x14ac:dyDescent="0.2">
      <c r="A55" s="1" t="s">
        <v>207</v>
      </c>
    </row>
    <row r="56" spans="1:20" ht="14.25" x14ac:dyDescent="0.2">
      <c r="A56" s="137" t="s">
        <v>208</v>
      </c>
    </row>
    <row r="57" spans="1:20" ht="14.25" x14ac:dyDescent="0.2">
      <c r="A57" s="137" t="s">
        <v>209</v>
      </c>
    </row>
  </sheetData>
  <conditionalFormatting sqref="L3:M3 L5:M7 L9:M11 L13:M15 L17:M19 L21:M23 L25:M27 L29:M29 L31:M33 L35:M37 L39:M41 L43:M45 L47:M49 L51:M53">
    <cfRule type="expression" dxfId="6" priority="1">
      <formula>IF(LEN(L$2)=1,TRUE,FALSE)</formula>
    </cfRule>
  </conditionalFormatting>
  <pageMargins left="0.7" right="0.7" top="0.75" bottom="0.75" header="0.3" footer="0.3"/>
  <pageSetup paperSize="8" scale="44" fitToHeight="0" orientation="landscape"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151D7-7532-4F00-9161-AAACF5056373}">
  <sheetPr>
    <pageSetUpPr fitToPage="1"/>
  </sheetPr>
  <dimension ref="A1:T29"/>
  <sheetViews>
    <sheetView workbookViewId="0">
      <selection activeCell="Q27" sqref="Q27"/>
    </sheetView>
  </sheetViews>
  <sheetFormatPr defaultColWidth="9.140625" defaultRowHeight="12.75" x14ac:dyDescent="0.2"/>
  <cols>
    <col min="1" max="1" width="57.140625" style="1" customWidth="1"/>
    <col min="2" max="2" width="2.85546875" style="1" customWidth="1"/>
    <col min="3" max="3" width="11.42578125" style="1" customWidth="1"/>
    <col min="4" max="4" width="2.85546875" style="1" customWidth="1"/>
    <col min="5" max="8" width="11.42578125" style="1" customWidth="1"/>
    <col min="9" max="9" width="2.85546875" style="1" customWidth="1"/>
    <col min="10" max="10" width="11.42578125" style="1" customWidth="1"/>
    <col min="11" max="11" width="2.85546875" style="1" customWidth="1"/>
    <col min="12" max="13" width="11.42578125" style="1" customWidth="1"/>
    <col min="14" max="14" width="14.28515625" style="1" customWidth="1"/>
    <col min="15" max="15" width="4.28515625" style="1" customWidth="1"/>
    <col min="16" max="16" width="2.85546875" style="1" customWidth="1"/>
    <col min="17" max="18" width="11.42578125" style="1" customWidth="1"/>
    <col min="19" max="19" width="14.28515625" style="1" customWidth="1"/>
    <col min="20" max="20" width="4.28515625" style="1" customWidth="1"/>
    <col min="21" max="16384" width="9.140625" style="1"/>
  </cols>
  <sheetData>
    <row r="1" spans="1:19" ht="15.75" x14ac:dyDescent="0.25">
      <c r="A1" s="4" t="s">
        <v>97</v>
      </c>
      <c r="B1" s="4"/>
      <c r="C1" s="4"/>
      <c r="D1" s="4"/>
      <c r="L1" s="1" t="s">
        <v>6</v>
      </c>
      <c r="M1" s="1" t="s">
        <v>6</v>
      </c>
      <c r="N1" s="1" t="s">
        <v>6</v>
      </c>
      <c r="O1" s="1" t="s">
        <v>6</v>
      </c>
      <c r="P1" s="1" t="s">
        <v>6</v>
      </c>
      <c r="Q1" s="1" t="s">
        <v>6</v>
      </c>
    </row>
    <row r="2" spans="1:19" x14ac:dyDescent="0.2">
      <c r="A2" s="1" t="s">
        <v>7</v>
      </c>
      <c r="C2" s="302"/>
      <c r="D2" s="302"/>
      <c r="L2" s="1" t="s">
        <v>6</v>
      </c>
      <c r="M2" s="1" t="s">
        <v>8</v>
      </c>
    </row>
    <row r="3" spans="1:19" ht="3" customHeight="1" x14ac:dyDescent="0.2">
      <c r="A3" s="302"/>
      <c r="B3" s="302"/>
      <c r="C3" s="302"/>
      <c r="D3" s="302"/>
    </row>
    <row r="4" spans="1:19" s="7" customFormat="1" ht="26.25" thickBot="1" x14ac:dyDescent="0.25">
      <c r="A4" s="303" t="s">
        <v>0</v>
      </c>
      <c r="B4" s="139"/>
      <c r="C4" s="8" t="s">
        <v>9</v>
      </c>
      <c r="D4" s="304"/>
      <c r="E4" s="8" t="s">
        <v>10</v>
      </c>
      <c r="F4" s="8" t="s">
        <v>11</v>
      </c>
      <c r="G4" s="8" t="s">
        <v>12</v>
      </c>
      <c r="H4" s="8" t="s">
        <v>13</v>
      </c>
      <c r="J4" s="8" t="s">
        <v>14</v>
      </c>
      <c r="L4" s="8" t="s">
        <v>15</v>
      </c>
      <c r="M4" s="8" t="s">
        <v>16</v>
      </c>
      <c r="N4" s="8" t="s">
        <v>17</v>
      </c>
      <c r="Q4" s="8" t="s">
        <v>18</v>
      </c>
      <c r="R4" s="10" t="s">
        <v>19</v>
      </c>
      <c r="S4" s="8" t="s">
        <v>20</v>
      </c>
    </row>
    <row r="5" spans="1:19" ht="7.5" customHeight="1" x14ac:dyDescent="0.2">
      <c r="A5" s="301"/>
      <c r="B5" s="301"/>
      <c r="C5" s="301"/>
      <c r="D5" s="301"/>
      <c r="E5" s="11"/>
      <c r="F5" s="11"/>
      <c r="G5" s="11"/>
      <c r="H5" s="11"/>
      <c r="I5" s="11"/>
      <c r="J5" s="11"/>
      <c r="K5" s="11"/>
      <c r="L5" s="11"/>
      <c r="M5" s="11"/>
      <c r="N5" s="11"/>
      <c r="Q5" s="11"/>
      <c r="R5" s="11"/>
      <c r="S5" s="11"/>
    </row>
    <row r="6" spans="1:19" s="14" customFormat="1" ht="13.5" customHeight="1" x14ac:dyDescent="0.2">
      <c r="A6" s="250" t="s">
        <v>133</v>
      </c>
      <c r="C6" s="26">
        <v>4065.7954317099998</v>
      </c>
      <c r="D6" s="15"/>
      <c r="E6" s="26">
        <v>1019.1676581299999</v>
      </c>
      <c r="F6" s="26">
        <v>1106.5573149300001</v>
      </c>
      <c r="G6" s="26">
        <v>1112.9352542900001</v>
      </c>
      <c r="H6" s="26">
        <v>1194.6476837499999</v>
      </c>
      <c r="I6" s="52"/>
      <c r="J6" s="26">
        <v>4433.3079110999997</v>
      </c>
      <c r="K6" s="52"/>
      <c r="L6" s="26">
        <v>1204.69263497</v>
      </c>
      <c r="M6" s="26">
        <v>1245.1278567899999</v>
      </c>
      <c r="N6" s="64">
        <v>0.12522671893300499</v>
      </c>
      <c r="Q6" s="26">
        <v>2125.7249730600001</v>
      </c>
      <c r="R6" s="27">
        <v>2449.8204917600001</v>
      </c>
      <c r="S6" s="64">
        <v>0.15246352317791212</v>
      </c>
    </row>
    <row r="7" spans="1:19" ht="12.75" customHeight="1" x14ac:dyDescent="0.2">
      <c r="A7" s="305" t="s">
        <v>210</v>
      </c>
      <c r="C7" s="30">
        <v>3072</v>
      </c>
      <c r="D7" s="21"/>
      <c r="E7" s="30">
        <v>803</v>
      </c>
      <c r="F7" s="30">
        <v>848</v>
      </c>
      <c r="G7" s="30">
        <v>894</v>
      </c>
      <c r="H7" s="30">
        <v>986</v>
      </c>
      <c r="I7" s="21"/>
      <c r="J7" s="30">
        <v>3530.9372612000002</v>
      </c>
      <c r="K7" s="21"/>
      <c r="L7" s="30">
        <v>967.76068075000001</v>
      </c>
      <c r="M7" s="30">
        <v>996.40624739999998</v>
      </c>
      <c r="N7" s="60">
        <v>7.5440067138175609E-2</v>
      </c>
      <c r="Q7" s="30">
        <v>1651</v>
      </c>
      <c r="R7" s="31">
        <v>1964.1669281500001</v>
      </c>
      <c r="S7" s="60">
        <v>9.0804120772153857E-2</v>
      </c>
    </row>
    <row r="8" spans="1:19" ht="12.75" customHeight="1" x14ac:dyDescent="0.2">
      <c r="A8" s="305" t="s">
        <v>211</v>
      </c>
      <c r="C8" s="30">
        <v>468</v>
      </c>
      <c r="D8" s="21"/>
      <c r="E8" s="30">
        <v>71</v>
      </c>
      <c r="F8" s="30">
        <v>78</v>
      </c>
      <c r="G8" s="30">
        <v>59</v>
      </c>
      <c r="H8" s="30">
        <v>119</v>
      </c>
      <c r="I8" s="21"/>
      <c r="J8" s="30">
        <v>327.5438757</v>
      </c>
      <c r="K8" s="21"/>
      <c r="L8" s="30">
        <v>76.381159139999994</v>
      </c>
      <c r="M8" s="30">
        <v>81.946530100000004</v>
      </c>
      <c r="N8" s="60">
        <v>5.0999999999999997E-2</v>
      </c>
      <c r="Q8" s="30">
        <v>149</v>
      </c>
      <c r="R8" s="31">
        <v>158.32768924000001</v>
      </c>
      <c r="S8" s="60">
        <v>0.06</v>
      </c>
    </row>
    <row r="9" spans="1:19" x14ac:dyDescent="0.2">
      <c r="A9" s="306" t="s">
        <v>212</v>
      </c>
      <c r="B9" s="7"/>
      <c r="C9" s="30">
        <v>432.39411045000003</v>
      </c>
      <c r="D9" s="281"/>
      <c r="E9" s="30">
        <v>103.34176564000001</v>
      </c>
      <c r="F9" s="30">
        <v>113.6355583</v>
      </c>
      <c r="G9" s="30">
        <v>102.33311528</v>
      </c>
      <c r="H9" s="30">
        <v>110.14865362</v>
      </c>
      <c r="I9" s="21"/>
      <c r="J9" s="30">
        <v>429.45909283999998</v>
      </c>
      <c r="K9" s="21"/>
      <c r="L9" s="30">
        <v>106.96916629</v>
      </c>
      <c r="M9" s="30">
        <v>123.26857305999999</v>
      </c>
      <c r="N9" s="60">
        <v>8.4771130657612076E-2</v>
      </c>
      <c r="Q9" s="30">
        <v>216.97732393999999</v>
      </c>
      <c r="R9" s="31">
        <v>230.23773935</v>
      </c>
      <c r="S9" s="60">
        <v>6.1114291434743964E-2</v>
      </c>
    </row>
    <row r="10" spans="1:19" s="14" customFormat="1" ht="13.5" customHeight="1" x14ac:dyDescent="0.2">
      <c r="A10" s="307" t="s">
        <v>134</v>
      </c>
      <c r="C10" s="26">
        <v>-1381.14715785</v>
      </c>
      <c r="D10" s="15"/>
      <c r="E10" s="26">
        <v>-176.50625973999999</v>
      </c>
      <c r="F10" s="26">
        <v>-56.079751940000001</v>
      </c>
      <c r="G10" s="26">
        <v>-92.997643920000002</v>
      </c>
      <c r="H10" s="26">
        <v>-511.91425084000002</v>
      </c>
      <c r="I10" s="15"/>
      <c r="J10" s="26">
        <v>-837.49790643999995</v>
      </c>
      <c r="K10" s="15"/>
      <c r="L10" s="26">
        <v>45.80246399</v>
      </c>
      <c r="M10" s="26">
        <v>-124.54977529999999</v>
      </c>
      <c r="N10" s="64">
        <v>-1.2209401966195643</v>
      </c>
      <c r="Q10" s="26">
        <v>-232.58601168000001</v>
      </c>
      <c r="R10" s="27">
        <v>-78.747311310000001</v>
      </c>
      <c r="S10" s="64">
        <v>0.66142713940018327</v>
      </c>
    </row>
    <row r="11" spans="1:19" ht="12.75" customHeight="1" x14ac:dyDescent="0.2">
      <c r="A11" s="308" t="s">
        <v>213</v>
      </c>
      <c r="C11" s="30">
        <v>-680.12242699000001</v>
      </c>
      <c r="D11" s="21"/>
      <c r="E11" s="30">
        <v>-151.00400031999999</v>
      </c>
      <c r="F11" s="30">
        <v>-104.11527898</v>
      </c>
      <c r="G11" s="30">
        <v>-89.317387609999997</v>
      </c>
      <c r="H11" s="30">
        <v>-229.00058718</v>
      </c>
      <c r="I11" s="21"/>
      <c r="J11" s="30">
        <v>-573.43725409000001</v>
      </c>
      <c r="K11" s="21"/>
      <c r="L11" s="30">
        <v>-4.6422175399999999</v>
      </c>
      <c r="M11" s="30">
        <v>-114.56657789</v>
      </c>
      <c r="N11" s="60">
        <v>-0.10038199015926995</v>
      </c>
      <c r="Q11" s="30">
        <v>-255.11927929999999</v>
      </c>
      <c r="R11" s="31">
        <v>-119.20879543</v>
      </c>
      <c r="S11" s="60">
        <v>0.5327330974080563</v>
      </c>
    </row>
    <row r="12" spans="1:19" ht="12.75" customHeight="1" x14ac:dyDescent="0.2">
      <c r="A12" s="309" t="s">
        <v>214</v>
      </c>
      <c r="B12" s="310"/>
      <c r="C12" s="30">
        <v>-573.11222110999995</v>
      </c>
      <c r="D12" s="311"/>
      <c r="E12" s="30">
        <v>-29.750626570000001</v>
      </c>
      <c r="F12" s="30">
        <v>43.606803630000002</v>
      </c>
      <c r="G12" s="30">
        <v>16.307711279999999</v>
      </c>
      <c r="H12" s="30">
        <v>-195.67089543</v>
      </c>
      <c r="I12" s="21"/>
      <c r="J12" s="30">
        <v>-165.50700709</v>
      </c>
      <c r="K12" s="21"/>
      <c r="L12" s="30">
        <v>48.014297720000002</v>
      </c>
      <c r="M12" s="30">
        <v>-13.314039989999999</v>
      </c>
      <c r="N12" s="60">
        <v>-1.3053202455050017</v>
      </c>
      <c r="Q12" s="30">
        <v>13.85617706</v>
      </c>
      <c r="R12" s="31">
        <v>34.700257729999997</v>
      </c>
      <c r="S12" s="60">
        <v>1.5043168530353637</v>
      </c>
    </row>
    <row r="13" spans="1:19" ht="12.75" customHeight="1" x14ac:dyDescent="0.2">
      <c r="A13" s="312" t="s">
        <v>215</v>
      </c>
      <c r="B13" s="313"/>
      <c r="C13" s="30">
        <v>4.2370939999999999</v>
      </c>
      <c r="D13" s="314"/>
      <c r="E13" s="30">
        <v>3.7834369999999999E-2</v>
      </c>
      <c r="F13" s="30">
        <v>-8.8233320000000004E-2</v>
      </c>
      <c r="G13" s="30">
        <v>-4.2545010799999998</v>
      </c>
      <c r="H13" s="30">
        <v>-70.442494359999998</v>
      </c>
      <c r="I13" s="21"/>
      <c r="J13" s="30">
        <v>-74.747394389999997</v>
      </c>
      <c r="K13" s="21"/>
      <c r="L13" s="30">
        <v>0</v>
      </c>
      <c r="M13" s="30">
        <v>1.9822603000000001</v>
      </c>
      <c r="N13" s="60" t="s">
        <v>140</v>
      </c>
      <c r="Q13" s="30">
        <v>-5.0398949999999998E-2</v>
      </c>
      <c r="R13" s="31">
        <v>1.9822603000000001</v>
      </c>
      <c r="S13" s="60" t="s">
        <v>140</v>
      </c>
    </row>
    <row r="14" spans="1:19" x14ac:dyDescent="0.2">
      <c r="A14" s="315" t="s">
        <v>216</v>
      </c>
      <c r="B14" s="253"/>
      <c r="C14" s="30">
        <v>-132.14960375000001</v>
      </c>
      <c r="D14" s="316"/>
      <c r="E14" s="30">
        <v>4.2105327800000003</v>
      </c>
      <c r="F14" s="30">
        <v>4.5169567300000004</v>
      </c>
      <c r="G14" s="30">
        <v>-15.73346651</v>
      </c>
      <c r="H14" s="30">
        <v>-16.800273870000002</v>
      </c>
      <c r="I14" s="21"/>
      <c r="J14" s="30">
        <v>-23.80625087</v>
      </c>
      <c r="K14" s="21"/>
      <c r="L14" s="30">
        <v>2.4303838099999999</v>
      </c>
      <c r="M14" s="30">
        <v>1.34858228</v>
      </c>
      <c r="N14" s="60">
        <v>-0.70144007113391149</v>
      </c>
      <c r="Q14" s="30">
        <v>8.7274895099999998</v>
      </c>
      <c r="R14" s="31">
        <v>3.7789660899999999</v>
      </c>
      <c r="S14" s="60">
        <v>-0.56700422433392306</v>
      </c>
    </row>
    <row r="15" spans="1:19" ht="13.5" thickBot="1" x14ac:dyDescent="0.25">
      <c r="A15" s="317" t="s">
        <v>94</v>
      </c>
      <c r="C15" s="30">
        <v>-342.58098623000001</v>
      </c>
      <c r="D15" s="21"/>
      <c r="E15" s="30">
        <v>-78.454042999999999</v>
      </c>
      <c r="F15" s="30">
        <v>-88.261418660000004</v>
      </c>
      <c r="G15" s="30">
        <v>-89.432609279999994</v>
      </c>
      <c r="H15" s="30">
        <v>-104.74628635000001</v>
      </c>
      <c r="I15" s="21"/>
      <c r="J15" s="30">
        <v>-360.89435729000002</v>
      </c>
      <c r="K15" s="21"/>
      <c r="L15" s="30">
        <v>-84.335407649999993</v>
      </c>
      <c r="M15" s="30">
        <v>-100.35052082999999</v>
      </c>
      <c r="N15" s="60">
        <v>-0.13696927098542955</v>
      </c>
      <c r="Q15" s="30">
        <v>-166.71546165999999</v>
      </c>
      <c r="R15" s="31">
        <v>-184.68592848</v>
      </c>
      <c r="S15" s="60">
        <v>-0.10779124288213313</v>
      </c>
    </row>
    <row r="16" spans="1:19" s="14" customFormat="1" ht="13.5" thickBot="1" x14ac:dyDescent="0.25">
      <c r="A16" s="318" t="s">
        <v>97</v>
      </c>
      <c r="C16" s="145">
        <v>2342.06728763</v>
      </c>
      <c r="D16" s="15"/>
      <c r="E16" s="145">
        <v>764.20735538999998</v>
      </c>
      <c r="F16" s="145">
        <v>962.21614433000002</v>
      </c>
      <c r="G16" s="145">
        <v>930.50500108999995</v>
      </c>
      <c r="H16" s="145">
        <v>577.98714656000004</v>
      </c>
      <c r="I16" s="15"/>
      <c r="J16" s="145">
        <v>3234.91564737</v>
      </c>
      <c r="K16" s="15"/>
      <c r="L16" s="145">
        <v>1166.15969131</v>
      </c>
      <c r="M16" s="145">
        <v>1020.22756066</v>
      </c>
      <c r="N16" s="147">
        <v>6.0289381623703536E-2</v>
      </c>
      <c r="Q16" s="145">
        <v>1726.4234997200001</v>
      </c>
      <c r="R16" s="146">
        <v>2186.3872519699999</v>
      </c>
      <c r="S16" s="147">
        <v>0.2664257943225396</v>
      </c>
    </row>
    <row r="17" spans="1:20" ht="12.75" customHeight="1" x14ac:dyDescent="0.2">
      <c r="A17" s="319" t="s">
        <v>217</v>
      </c>
      <c r="C17" s="30">
        <v>222.67140534999999</v>
      </c>
      <c r="D17" s="21"/>
      <c r="E17" s="30">
        <v>46.48454649</v>
      </c>
      <c r="F17" s="30">
        <v>61.202962540000001</v>
      </c>
      <c r="G17" s="30">
        <v>27.03246321</v>
      </c>
      <c r="H17" s="30">
        <v>61.652065839999999</v>
      </c>
      <c r="I17" s="21"/>
      <c r="J17" s="30">
        <v>196.37203808000001</v>
      </c>
      <c r="K17" s="21"/>
      <c r="L17" s="30">
        <v>101.02379113000001</v>
      </c>
      <c r="M17" s="30">
        <v>84.705875809999995</v>
      </c>
      <c r="N17" s="60">
        <v>0.3840159412976023</v>
      </c>
      <c r="Q17" s="30">
        <v>107.68750903</v>
      </c>
      <c r="R17" s="31">
        <v>185.72966693999999</v>
      </c>
      <c r="S17" s="60">
        <v>0.7247094729274377</v>
      </c>
    </row>
    <row r="18" spans="1:20" ht="12.75" customHeight="1" x14ac:dyDescent="0.2">
      <c r="A18" s="308" t="s">
        <v>218</v>
      </c>
      <c r="C18" s="30">
        <v>52.964662939999997</v>
      </c>
      <c r="D18" s="21"/>
      <c r="E18" s="30">
        <v>22.55942503</v>
      </c>
      <c r="F18" s="30">
        <v>25.679709679999998</v>
      </c>
      <c r="G18" s="30">
        <v>26.109176080000001</v>
      </c>
      <c r="H18" s="30">
        <v>26.06065345</v>
      </c>
      <c r="I18" s="21"/>
      <c r="J18" s="30">
        <v>100.40896424</v>
      </c>
      <c r="K18" s="21"/>
      <c r="L18" s="30">
        <v>26.037837700000001</v>
      </c>
      <c r="M18" s="30">
        <v>23.82974312</v>
      </c>
      <c r="N18" s="60">
        <v>-7.2040010695323356E-2</v>
      </c>
      <c r="Q18" s="30">
        <v>48.239134710000002</v>
      </c>
      <c r="R18" s="31">
        <v>49.867580820000001</v>
      </c>
      <c r="S18" s="60">
        <v>3.3757780270930543E-2</v>
      </c>
    </row>
    <row r="19" spans="1:20" ht="12.75" customHeight="1" x14ac:dyDescent="0.2">
      <c r="A19" s="308" t="s">
        <v>219</v>
      </c>
      <c r="C19" s="30">
        <v>718.06925752999996</v>
      </c>
      <c r="D19" s="21"/>
      <c r="E19" s="30">
        <v>196.59784096000001</v>
      </c>
      <c r="F19" s="30">
        <v>285.99006026000001</v>
      </c>
      <c r="G19" s="30">
        <v>302.95199839000003</v>
      </c>
      <c r="H19" s="30">
        <v>23.523258370000001</v>
      </c>
      <c r="I19" s="21"/>
      <c r="J19" s="30">
        <v>809.06315798000003</v>
      </c>
      <c r="K19" s="21"/>
      <c r="L19" s="30">
        <v>363.59030617000002</v>
      </c>
      <c r="M19" s="30">
        <v>228.92934880999999</v>
      </c>
      <c r="N19" s="60">
        <v>-0.19951991127987048</v>
      </c>
      <c r="Q19" s="30">
        <v>482.58790121999999</v>
      </c>
      <c r="R19" s="31">
        <v>592.51965498000004</v>
      </c>
      <c r="S19" s="60">
        <v>0.22779633198861499</v>
      </c>
    </row>
    <row r="20" spans="1:20" ht="12.75" customHeight="1" x14ac:dyDescent="0.2">
      <c r="A20" s="308" t="s">
        <v>220</v>
      </c>
      <c r="C20" s="30">
        <v>420.32469263000002</v>
      </c>
      <c r="D20" s="21"/>
      <c r="E20" s="30">
        <v>125.57714527</v>
      </c>
      <c r="F20" s="30">
        <v>126.34918093</v>
      </c>
      <c r="G20" s="30">
        <v>157.28919852000001</v>
      </c>
      <c r="H20" s="30">
        <v>173.97180188999999</v>
      </c>
      <c r="I20" s="21"/>
      <c r="J20" s="30">
        <v>583.18732661000001</v>
      </c>
      <c r="K20" s="21"/>
      <c r="L20" s="30">
        <v>175.76294462000001</v>
      </c>
      <c r="M20" s="30">
        <v>183.04386056000001</v>
      </c>
      <c r="N20" s="60">
        <v>0.44871426322431013</v>
      </c>
      <c r="Q20" s="30">
        <v>251.92632620000001</v>
      </c>
      <c r="R20" s="31">
        <v>358.80680518000003</v>
      </c>
      <c r="S20" s="60">
        <v>0.42425291787548014</v>
      </c>
    </row>
    <row r="21" spans="1:20" ht="12.75" customHeight="1" x14ac:dyDescent="0.2">
      <c r="A21" s="308" t="s">
        <v>221</v>
      </c>
      <c r="C21" s="30">
        <v>638.51549140999998</v>
      </c>
      <c r="D21" s="21"/>
      <c r="E21" s="30">
        <v>305.69296115999998</v>
      </c>
      <c r="F21" s="30">
        <v>335.56496561</v>
      </c>
      <c r="G21" s="30">
        <v>333.56532442999998</v>
      </c>
      <c r="H21" s="30">
        <v>230.5283225</v>
      </c>
      <c r="I21" s="21"/>
      <c r="J21" s="30">
        <v>1205.3515737</v>
      </c>
      <c r="K21" s="21"/>
      <c r="L21" s="30">
        <v>430.46564244000001</v>
      </c>
      <c r="M21" s="30">
        <v>385.87236161999999</v>
      </c>
      <c r="N21" s="60">
        <v>0.14991849914531366</v>
      </c>
      <c r="Q21" s="30">
        <v>641.25792677000004</v>
      </c>
      <c r="R21" s="31">
        <v>816.33800406</v>
      </c>
      <c r="S21" s="60">
        <v>0.2730259853034081</v>
      </c>
    </row>
    <row r="22" spans="1:20" ht="12.75" customHeight="1" x14ac:dyDescent="0.2">
      <c r="A22" s="308" t="s">
        <v>222</v>
      </c>
      <c r="C22" s="30">
        <v>357.65517367000001</v>
      </c>
      <c r="D22" s="21"/>
      <c r="E22" s="30">
        <v>82.724937859999997</v>
      </c>
      <c r="F22" s="30">
        <v>142.20243557000001</v>
      </c>
      <c r="G22" s="30">
        <v>90.778457520000003</v>
      </c>
      <c r="H22" s="30">
        <v>100.50155268</v>
      </c>
      <c r="I22" s="21"/>
      <c r="J22" s="30">
        <v>416.20738362999998</v>
      </c>
      <c r="K22" s="21"/>
      <c r="L22" s="30">
        <v>76.412815850000001</v>
      </c>
      <c r="M22" s="30">
        <v>134.81434995000001</v>
      </c>
      <c r="N22" s="60">
        <v>-5.1954705208710497E-2</v>
      </c>
      <c r="Q22" s="30">
        <v>224.92737342999999</v>
      </c>
      <c r="R22" s="31">
        <v>211.22716579999999</v>
      </c>
      <c r="S22" s="60">
        <v>-6.0909472338028514E-2</v>
      </c>
    </row>
    <row r="23" spans="1:20" ht="12.75" customHeight="1" x14ac:dyDescent="0.2">
      <c r="A23" s="308" t="s">
        <v>223</v>
      </c>
      <c r="C23" s="30">
        <v>-97.293071350000005</v>
      </c>
      <c r="D23" s="21"/>
      <c r="E23" s="30">
        <v>-22.0543324</v>
      </c>
      <c r="F23" s="30">
        <v>-22.95933161</v>
      </c>
      <c r="G23" s="30">
        <v>-11.2960464</v>
      </c>
      <c r="H23" s="30">
        <v>-36.782164109999997</v>
      </c>
      <c r="I23" s="21"/>
      <c r="J23" s="30">
        <v>-93.091874520000005</v>
      </c>
      <c r="K23" s="21"/>
      <c r="L23" s="30">
        <v>-2.0244095299999998</v>
      </c>
      <c r="M23" s="30">
        <v>-18.169905239999999</v>
      </c>
      <c r="N23" s="60">
        <v>0.20860478220167147</v>
      </c>
      <c r="Q23" s="30">
        <v>-45.013664009999999</v>
      </c>
      <c r="R23" s="31">
        <v>-20.194314769999998</v>
      </c>
      <c r="S23" s="60">
        <v>0.55137367254721292</v>
      </c>
    </row>
    <row r="24" spans="1:20" ht="12.75" customHeight="1" x14ac:dyDescent="0.2">
      <c r="A24" s="308" t="s">
        <v>224</v>
      </c>
      <c r="C24" s="30">
        <v>29.159675450000002</v>
      </c>
      <c r="D24" s="21"/>
      <c r="E24" s="30">
        <v>6.6248310200000002</v>
      </c>
      <c r="F24" s="30">
        <v>8.1861613500000008</v>
      </c>
      <c r="G24" s="30">
        <v>4.07442934</v>
      </c>
      <c r="H24" s="30">
        <v>-1.46834406</v>
      </c>
      <c r="I24" s="21"/>
      <c r="J24" s="30">
        <v>17.41707765</v>
      </c>
      <c r="K24" s="21"/>
      <c r="L24" s="30">
        <v>-5.1092370699999998</v>
      </c>
      <c r="M24" s="30">
        <v>-2.7980739699999999</v>
      </c>
      <c r="N24" s="60">
        <v>-1.3418053774373746</v>
      </c>
      <c r="Q24" s="30">
        <v>14.810992369999999</v>
      </c>
      <c r="R24" s="31">
        <v>-7.9073110399999997</v>
      </c>
      <c r="S24" s="60">
        <v>-1.5338812445826679</v>
      </c>
    </row>
    <row r="25" spans="1:20" ht="13.5" thickBot="1" x14ac:dyDescent="0.25">
      <c r="N25" s="61"/>
      <c r="S25" s="61"/>
    </row>
    <row r="26" spans="1:20" s="14" customFormat="1" ht="13.5" thickBot="1" x14ac:dyDescent="0.25">
      <c r="A26" s="318" t="s">
        <v>53</v>
      </c>
      <c r="C26" s="320">
        <v>1.7403188E-2</v>
      </c>
      <c r="D26" s="121"/>
      <c r="E26" s="320">
        <v>2.3761041E-2</v>
      </c>
      <c r="F26" s="320">
        <v>2.9558118000000001E-2</v>
      </c>
      <c r="G26" s="320">
        <v>2.8546306E-2</v>
      </c>
      <c r="H26" s="320">
        <v>1.7403576E-2</v>
      </c>
      <c r="I26" s="121"/>
      <c r="J26" s="320">
        <v>2.4624955E-2</v>
      </c>
      <c r="K26" s="121"/>
      <c r="L26" s="320">
        <v>3.4104348E-2</v>
      </c>
      <c r="M26" s="320">
        <v>2.9471519000000002E-2</v>
      </c>
      <c r="N26" s="147">
        <v>-8.6598999999999704E-5</v>
      </c>
      <c r="O26" s="322" t="s">
        <v>30</v>
      </c>
      <c r="Q26" s="320">
        <v>2.6785065E-2</v>
      </c>
      <c r="R26" s="321">
        <v>3.1898475000000003E-2</v>
      </c>
      <c r="S26" s="147">
        <v>5.1134100000000023E-3</v>
      </c>
      <c r="T26" s="322" t="s">
        <v>30</v>
      </c>
    </row>
    <row r="27" spans="1:20" s="14" customFormat="1" ht="15" thickBot="1" x14ac:dyDescent="0.25">
      <c r="A27" s="323" t="s">
        <v>225</v>
      </c>
      <c r="B27" s="324"/>
      <c r="C27" s="320">
        <v>2.7666071E-2</v>
      </c>
      <c r="D27" s="325"/>
      <c r="E27" s="320">
        <v>2.9249043999999998E-2</v>
      </c>
      <c r="F27" s="320">
        <v>3.1280821E-2</v>
      </c>
      <c r="G27" s="320">
        <v>3.1399314999999997E-2</v>
      </c>
      <c r="H27" s="320">
        <v>3.2817653000000002E-2</v>
      </c>
      <c r="I27" s="121"/>
      <c r="J27" s="320">
        <v>3.100019E-2</v>
      </c>
      <c r="K27" s="121"/>
      <c r="L27" s="320">
        <v>3.2764855000000002E-2</v>
      </c>
      <c r="M27" s="320">
        <v>3.3069413999999998E-2</v>
      </c>
      <c r="N27" s="147">
        <v>1.788592999999998E-3</v>
      </c>
      <c r="O27" s="322" t="s">
        <v>30</v>
      </c>
      <c r="Q27" s="320">
        <v>3.0393582999999998E-2</v>
      </c>
      <c r="R27" s="321">
        <v>3.3047365000000002E-2</v>
      </c>
      <c r="S27" s="147">
        <v>2.6537820000000038E-3</v>
      </c>
      <c r="T27" s="322" t="s">
        <v>30</v>
      </c>
    </row>
    <row r="28" spans="1:20" ht="22.5" customHeight="1" x14ac:dyDescent="0.2">
      <c r="A28" s="324"/>
      <c r="B28" s="324"/>
      <c r="C28" s="324"/>
      <c r="D28" s="324"/>
    </row>
    <row r="29" spans="1:20" ht="14.25" x14ac:dyDescent="0.2">
      <c r="A29" s="1" t="s">
        <v>226</v>
      </c>
    </row>
  </sheetData>
  <conditionalFormatting sqref="L4:M4 L6:M24 L26:M27">
    <cfRule type="expression" dxfId="5" priority="1">
      <formula>IF(LEN(L$2)=1,TRUE,FALSE)</formula>
    </cfRule>
  </conditionalFormatting>
  <pageMargins left="0.7" right="0.7" top="0.75" bottom="0.75" header="0.3" footer="0.3"/>
  <pageSetup paperSize="8" scale="88" fitToHeight="0" orientation="landscape"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F2B2D-8F56-46FF-B7F4-7B90A35FECAC}">
  <sheetPr>
    <pageSetUpPr fitToPage="1"/>
  </sheetPr>
  <dimension ref="A1:Y49"/>
  <sheetViews>
    <sheetView workbookViewId="0">
      <selection activeCell="G53" sqref="G53"/>
    </sheetView>
  </sheetViews>
  <sheetFormatPr defaultColWidth="9.140625" defaultRowHeight="12.75" x14ac:dyDescent="0.2"/>
  <cols>
    <col min="1" max="1" width="92.85546875" style="1" customWidth="1"/>
    <col min="2" max="2" width="2.85546875" style="1" customWidth="1"/>
    <col min="3" max="4" width="11.42578125" style="1" customWidth="1"/>
    <col min="5" max="5" width="2.85546875" style="1" customWidth="1"/>
    <col min="6" max="9" width="11.42578125" style="1" customWidth="1"/>
    <col min="10" max="10" width="2.85546875" style="1" customWidth="1"/>
    <col min="11" max="12" width="11.42578125" style="1" customWidth="1"/>
    <col min="13" max="13" width="14.28515625" style="1" customWidth="1"/>
    <col min="14" max="16384" width="9.140625" style="1"/>
  </cols>
  <sheetData>
    <row r="1" spans="1:25" ht="15.75" x14ac:dyDescent="0.25">
      <c r="A1" s="4" t="s">
        <v>227</v>
      </c>
      <c r="B1" s="4"/>
      <c r="H1" s="130"/>
      <c r="L1" s="1" t="s">
        <v>6</v>
      </c>
      <c r="O1" s="326"/>
      <c r="P1" s="327"/>
      <c r="Q1" s="555"/>
      <c r="R1" s="328"/>
      <c r="S1" s="326"/>
      <c r="T1" s="327"/>
      <c r="U1" s="555"/>
      <c r="W1" s="326"/>
      <c r="X1" s="327"/>
      <c r="Y1" s="555"/>
    </row>
    <row r="2" spans="1:25" x14ac:dyDescent="0.2">
      <c r="A2" s="545" t="s">
        <v>7</v>
      </c>
      <c r="B2" s="545"/>
      <c r="H2" s="130"/>
      <c r="K2" s="1" t="s">
        <v>6</v>
      </c>
      <c r="L2" s="1" t="s">
        <v>8</v>
      </c>
      <c r="M2" s="329"/>
      <c r="O2" s="330"/>
      <c r="P2" s="327"/>
      <c r="Q2" s="555"/>
      <c r="R2" s="328"/>
      <c r="S2" s="330"/>
      <c r="T2" s="327"/>
      <c r="U2" s="555"/>
      <c r="W2" s="330"/>
      <c r="X2" s="327"/>
      <c r="Y2" s="555"/>
    </row>
    <row r="3" spans="1:25" s="7" customFormat="1" ht="27" thickBot="1" x14ac:dyDescent="0.3">
      <c r="A3" s="331" t="s">
        <v>228</v>
      </c>
      <c r="B3" s="332"/>
      <c r="C3" s="296" t="s">
        <v>54</v>
      </c>
      <c r="D3" s="296" t="s">
        <v>181</v>
      </c>
      <c r="E3" s="9"/>
      <c r="F3" s="296" t="s">
        <v>229</v>
      </c>
      <c r="G3" s="296" t="s">
        <v>230</v>
      </c>
      <c r="H3" s="296" t="s">
        <v>231</v>
      </c>
      <c r="I3" s="296" t="s">
        <v>182</v>
      </c>
      <c r="J3" s="92"/>
      <c r="K3" s="296" t="s">
        <v>232</v>
      </c>
      <c r="L3" s="296" t="s">
        <v>233</v>
      </c>
      <c r="M3" s="8" t="s">
        <v>55</v>
      </c>
      <c r="N3" s="333"/>
      <c r="O3" s="334"/>
      <c r="P3" s="335"/>
      <c r="Q3" s="555"/>
      <c r="R3" s="328"/>
      <c r="S3" s="334"/>
      <c r="T3" s="335"/>
      <c r="U3" s="555"/>
      <c r="W3" s="334"/>
      <c r="X3" s="335"/>
      <c r="Y3" s="555"/>
    </row>
    <row r="4" spans="1:25" ht="13.5" thickBot="1" x14ac:dyDescent="0.25">
      <c r="A4" s="336"/>
      <c r="B4" s="336"/>
      <c r="C4" s="337"/>
      <c r="D4" s="337"/>
      <c r="E4" s="11"/>
      <c r="F4" s="337"/>
      <c r="G4" s="337"/>
      <c r="H4" s="337"/>
      <c r="I4" s="337"/>
      <c r="J4" s="337"/>
      <c r="K4" s="337"/>
      <c r="L4" s="337"/>
      <c r="M4" s="9"/>
      <c r="N4" s="61"/>
      <c r="O4" s="339"/>
      <c r="P4" s="340"/>
      <c r="Q4" s="328"/>
      <c r="R4" s="328"/>
      <c r="S4" s="339"/>
      <c r="T4" s="340"/>
      <c r="U4" s="328"/>
      <c r="W4" s="339"/>
      <c r="X4" s="340"/>
      <c r="Y4" s="328"/>
    </row>
    <row r="5" spans="1:25" s="14" customFormat="1" ht="12.75" customHeight="1" x14ac:dyDescent="0.2">
      <c r="A5" s="341" t="s">
        <v>234</v>
      </c>
      <c r="B5" s="330"/>
      <c r="C5" s="343">
        <v>5443.3113380699997</v>
      </c>
      <c r="D5" s="343">
        <v>5971.4953687200004</v>
      </c>
      <c r="E5" s="15"/>
      <c r="F5" s="343">
        <v>5937.1697451299997</v>
      </c>
      <c r="G5" s="343">
        <v>6401.2467180399999</v>
      </c>
      <c r="H5" s="343">
        <v>6527.3921838599999</v>
      </c>
      <c r="I5" s="343">
        <v>6229.9323494099999</v>
      </c>
      <c r="J5" s="344"/>
      <c r="K5" s="343">
        <v>6202.79146081</v>
      </c>
      <c r="L5" s="343">
        <v>6333.4194700799999</v>
      </c>
      <c r="M5" s="345">
        <v>1.6611275189818173E-2</v>
      </c>
      <c r="N5" s="1"/>
      <c r="O5" s="24"/>
      <c r="P5" s="346"/>
      <c r="Q5" s="347"/>
      <c r="R5" s="347"/>
      <c r="S5" s="24"/>
      <c r="T5" s="346"/>
      <c r="U5" s="347"/>
      <c r="W5" s="24"/>
      <c r="X5" s="346"/>
      <c r="Y5" s="347"/>
    </row>
    <row r="6" spans="1:25" ht="25.5" x14ac:dyDescent="0.2">
      <c r="A6" s="348" t="s">
        <v>235</v>
      </c>
      <c r="B6" s="197"/>
      <c r="C6" s="30">
        <v>846.15399721000006</v>
      </c>
      <c r="D6" s="30">
        <v>3211.6330088999998</v>
      </c>
      <c r="E6" s="21"/>
      <c r="F6" s="30">
        <v>3202.4878358999999</v>
      </c>
      <c r="G6" s="30">
        <v>3207.3803299599999</v>
      </c>
      <c r="H6" s="30">
        <v>3271.6136160900001</v>
      </c>
      <c r="I6" s="30">
        <v>3354.9070654100001</v>
      </c>
      <c r="J6" s="21"/>
      <c r="K6" s="30">
        <v>3381.15702573</v>
      </c>
      <c r="L6" s="30">
        <v>3426.17729091</v>
      </c>
      <c r="M6" s="60">
        <v>2.1243576680503386E-2</v>
      </c>
      <c r="O6" s="24"/>
      <c r="P6" s="346"/>
      <c r="Q6" s="347"/>
      <c r="R6" s="347"/>
      <c r="S6" s="24"/>
      <c r="T6" s="346"/>
      <c r="U6" s="347"/>
      <c r="W6" s="24"/>
      <c r="X6" s="346"/>
      <c r="Y6" s="347"/>
    </row>
    <row r="7" spans="1:25" s="14" customFormat="1" ht="12.75" customHeight="1" x14ac:dyDescent="0.2">
      <c r="A7" s="349" t="s">
        <v>236</v>
      </c>
      <c r="B7" s="350"/>
      <c r="C7" s="30">
        <v>589.31120627999996</v>
      </c>
      <c r="D7" s="30">
        <v>857.07584165000003</v>
      </c>
      <c r="E7" s="21"/>
      <c r="F7" s="30">
        <v>880.50930143999994</v>
      </c>
      <c r="G7" s="30">
        <v>901.54188391000002</v>
      </c>
      <c r="H7" s="30">
        <v>961.85075093</v>
      </c>
      <c r="I7" s="30">
        <v>953.64432939999995</v>
      </c>
      <c r="J7" s="21"/>
      <c r="K7" s="30">
        <v>944.61927958000001</v>
      </c>
      <c r="L7" s="30">
        <v>941.82483308999997</v>
      </c>
      <c r="M7" s="60">
        <v>-1.2394029876354842E-2</v>
      </c>
      <c r="N7" s="1"/>
      <c r="O7" s="24"/>
      <c r="P7" s="346"/>
      <c r="Q7" s="347"/>
      <c r="R7" s="347"/>
      <c r="S7" s="24"/>
      <c r="T7" s="346"/>
      <c r="U7" s="347"/>
      <c r="W7" s="24"/>
      <c r="X7" s="346"/>
      <c r="Y7" s="347"/>
    </row>
    <row r="8" spans="1:25" s="14" customFormat="1" ht="12.75" customHeight="1" x14ac:dyDescent="0.2">
      <c r="A8" s="351" t="s">
        <v>237</v>
      </c>
      <c r="B8" s="352"/>
      <c r="C8" s="30">
        <v>118955.14497324001</v>
      </c>
      <c r="D8" s="30">
        <v>102825.97611889</v>
      </c>
      <c r="E8" s="21"/>
      <c r="F8" s="30">
        <v>104385.76711284</v>
      </c>
      <c r="G8" s="30">
        <v>103844.13250137</v>
      </c>
      <c r="H8" s="30">
        <v>103355.479338</v>
      </c>
      <c r="I8" s="30">
        <v>109209.62882509</v>
      </c>
      <c r="J8" s="21"/>
      <c r="K8" s="30">
        <v>110734.61043864999</v>
      </c>
      <c r="L8" s="30">
        <v>112166.86110602001</v>
      </c>
      <c r="M8" s="60">
        <v>2.7078494018749105E-2</v>
      </c>
      <c r="N8" s="1"/>
      <c r="O8" s="24"/>
      <c r="P8" s="346"/>
      <c r="Q8" s="347"/>
      <c r="R8" s="347"/>
      <c r="S8" s="24"/>
      <c r="T8" s="346"/>
      <c r="U8" s="347"/>
      <c r="W8" s="24"/>
      <c r="X8" s="346"/>
      <c r="Y8" s="347"/>
    </row>
    <row r="9" spans="1:25" s="14" customFormat="1" ht="12.75" customHeight="1" x14ac:dyDescent="0.2">
      <c r="A9" s="353" t="s">
        <v>238</v>
      </c>
      <c r="B9" s="354"/>
      <c r="C9" s="30">
        <v>117919.56800475001</v>
      </c>
      <c r="D9" s="30">
        <v>101560.90837619</v>
      </c>
      <c r="E9" s="15"/>
      <c r="F9" s="30">
        <v>103014.35746001</v>
      </c>
      <c r="G9" s="30">
        <v>102449.93275976001</v>
      </c>
      <c r="H9" s="30">
        <v>101940.66320029</v>
      </c>
      <c r="I9" s="30">
        <v>107687.196174</v>
      </c>
      <c r="J9" s="15"/>
      <c r="K9" s="30">
        <v>109142.48696589</v>
      </c>
      <c r="L9" s="30">
        <v>111135.46820523</v>
      </c>
      <c r="M9" s="60">
        <v>3.2021188718279199E-2</v>
      </c>
      <c r="O9" s="18"/>
      <c r="P9" s="355"/>
      <c r="Q9" s="356"/>
      <c r="R9" s="356"/>
      <c r="S9" s="18"/>
      <c r="T9" s="355"/>
      <c r="U9" s="356"/>
      <c r="W9" s="18"/>
      <c r="X9" s="355"/>
      <c r="Y9" s="356"/>
    </row>
    <row r="10" spans="1:25" s="14" customFormat="1" ht="12.75" customHeight="1" x14ac:dyDescent="0.2">
      <c r="A10" s="353" t="s">
        <v>239</v>
      </c>
      <c r="B10" s="354"/>
      <c r="C10" s="30">
        <v>1035.5769684899999</v>
      </c>
      <c r="D10" s="30">
        <v>1265.0677427000001</v>
      </c>
      <c r="E10" s="15"/>
      <c r="F10" s="30">
        <v>1371.4096528299999</v>
      </c>
      <c r="G10" s="30">
        <v>1394.19974161</v>
      </c>
      <c r="H10" s="30">
        <v>1414.81613771</v>
      </c>
      <c r="I10" s="30">
        <v>1522.43265109</v>
      </c>
      <c r="J10" s="15"/>
      <c r="K10" s="30">
        <v>1592.1234727599999</v>
      </c>
      <c r="L10" s="30">
        <v>1031.3929007900001</v>
      </c>
      <c r="M10" s="60">
        <v>-0.3225362711108668</v>
      </c>
      <c r="O10" s="18"/>
      <c r="P10" s="355"/>
      <c r="Q10" s="356"/>
      <c r="R10" s="356"/>
      <c r="S10" s="18"/>
      <c r="T10" s="355"/>
      <c r="U10" s="356"/>
      <c r="W10" s="18"/>
      <c r="X10" s="355"/>
      <c r="Y10" s="356"/>
    </row>
    <row r="11" spans="1:25" s="14" customFormat="1" ht="12.75" customHeight="1" x14ac:dyDescent="0.2">
      <c r="A11" s="349" t="s">
        <v>240</v>
      </c>
      <c r="B11" s="350"/>
      <c r="C11" s="30">
        <v>15552.31398397</v>
      </c>
      <c r="D11" s="30">
        <v>14084.418895090001</v>
      </c>
      <c r="E11" s="15"/>
      <c r="F11" s="30">
        <v>15160.76884259</v>
      </c>
      <c r="G11" s="30">
        <v>15740.953117909999</v>
      </c>
      <c r="H11" s="30">
        <v>15808.05111362</v>
      </c>
      <c r="I11" s="30">
        <v>15275.88347563</v>
      </c>
      <c r="J11" s="15"/>
      <c r="K11" s="30">
        <v>16539.80625546</v>
      </c>
      <c r="L11" s="30">
        <v>15560.00308355</v>
      </c>
      <c r="M11" s="60">
        <v>1.859922592190907E-2</v>
      </c>
      <c r="O11" s="18"/>
      <c r="P11" s="355"/>
      <c r="Q11" s="356"/>
      <c r="R11" s="356"/>
      <c r="S11" s="18"/>
      <c r="T11" s="355"/>
      <c r="U11" s="356"/>
      <c r="W11" s="18"/>
      <c r="X11" s="355"/>
      <c r="Y11" s="356"/>
    </row>
    <row r="12" spans="1:25" s="14" customFormat="1" ht="12.75" customHeight="1" x14ac:dyDescent="0.2">
      <c r="A12" s="353" t="s">
        <v>241</v>
      </c>
      <c r="B12" s="354"/>
      <c r="C12" s="30">
        <v>2136.4649660599998</v>
      </c>
      <c r="D12" s="30">
        <v>1268.0375254600001</v>
      </c>
      <c r="E12" s="15"/>
      <c r="F12" s="30">
        <v>1265.1351583200001</v>
      </c>
      <c r="G12" s="30">
        <v>1219.8576358099999</v>
      </c>
      <c r="H12" s="30">
        <v>1338.6354118700001</v>
      </c>
      <c r="I12" s="30">
        <v>1428.6771464000001</v>
      </c>
      <c r="J12" s="15"/>
      <c r="K12" s="30">
        <v>1436.2416460699999</v>
      </c>
      <c r="L12" s="30">
        <v>1485.90146531</v>
      </c>
      <c r="M12" s="60">
        <v>4.0054059137289745E-2</v>
      </c>
      <c r="O12" s="18"/>
      <c r="P12" s="355"/>
      <c r="Q12" s="356"/>
      <c r="R12" s="356"/>
      <c r="S12" s="18"/>
      <c r="T12" s="355"/>
      <c r="U12" s="356"/>
      <c r="W12" s="18"/>
      <c r="X12" s="355"/>
      <c r="Y12" s="356"/>
    </row>
    <row r="13" spans="1:25" s="14" customFormat="1" ht="12.75" customHeight="1" x14ac:dyDescent="0.2">
      <c r="A13" s="353" t="s">
        <v>242</v>
      </c>
      <c r="B13" s="354"/>
      <c r="C13" s="30">
        <v>324.38648687</v>
      </c>
      <c r="D13" s="30">
        <v>311.23672101</v>
      </c>
      <c r="E13" s="15"/>
      <c r="F13" s="30">
        <v>328.86805296</v>
      </c>
      <c r="G13" s="30">
        <v>329.89773399000001</v>
      </c>
      <c r="H13" s="30">
        <v>331.57354841</v>
      </c>
      <c r="I13" s="30">
        <v>322.17293023000002</v>
      </c>
      <c r="J13" s="15"/>
      <c r="K13" s="30">
        <v>359.91370265</v>
      </c>
      <c r="L13" s="30">
        <v>332.9606642</v>
      </c>
      <c r="M13" s="60">
        <v>3.3484296654900797E-2</v>
      </c>
      <c r="O13" s="18"/>
      <c r="P13" s="355"/>
      <c r="Q13" s="356"/>
      <c r="R13" s="356"/>
      <c r="S13" s="18"/>
      <c r="T13" s="355"/>
      <c r="U13" s="356"/>
      <c r="W13" s="18"/>
      <c r="X13" s="355"/>
      <c r="Y13" s="356"/>
    </row>
    <row r="14" spans="1:25" s="14" customFormat="1" ht="12.75" customHeight="1" x14ac:dyDescent="0.2">
      <c r="A14" s="353" t="s">
        <v>243</v>
      </c>
      <c r="B14" s="354"/>
      <c r="C14" s="30">
        <v>323.12484540000003</v>
      </c>
      <c r="D14" s="30">
        <v>593.27869989999999</v>
      </c>
      <c r="E14" s="15"/>
      <c r="F14" s="30">
        <v>539.32346088999998</v>
      </c>
      <c r="G14" s="30">
        <v>526.58861821999994</v>
      </c>
      <c r="H14" s="30">
        <v>396.45465712999999</v>
      </c>
      <c r="I14" s="30">
        <v>414.77289438999998</v>
      </c>
      <c r="J14" s="15"/>
      <c r="K14" s="30">
        <v>390.55932738000001</v>
      </c>
      <c r="L14" s="30">
        <v>347.08937501999998</v>
      </c>
      <c r="M14" s="60">
        <v>-0.16318211793839879</v>
      </c>
      <c r="O14" s="18"/>
      <c r="P14" s="355"/>
      <c r="Q14" s="356"/>
      <c r="R14" s="356"/>
      <c r="S14" s="18"/>
      <c r="T14" s="355"/>
      <c r="U14" s="356"/>
      <c r="W14" s="18"/>
      <c r="X14" s="355"/>
      <c r="Y14" s="356"/>
    </row>
    <row r="15" spans="1:25" s="14" customFormat="1" ht="12.75" customHeight="1" x14ac:dyDescent="0.2">
      <c r="A15" s="353" t="s">
        <v>244</v>
      </c>
      <c r="B15" s="354"/>
      <c r="C15" s="30">
        <v>9882.5653135299999</v>
      </c>
      <c r="D15" s="30">
        <v>8222.9248659099994</v>
      </c>
      <c r="E15" s="15"/>
      <c r="F15" s="30">
        <v>8162.5833447699997</v>
      </c>
      <c r="G15" s="30">
        <v>8301.1806349800008</v>
      </c>
      <c r="H15" s="30">
        <v>8605.9276502199991</v>
      </c>
      <c r="I15" s="30">
        <v>8906.4756823099997</v>
      </c>
      <c r="J15" s="15"/>
      <c r="K15" s="30">
        <v>9431.0729529199998</v>
      </c>
      <c r="L15" s="30">
        <v>9223.4610026299997</v>
      </c>
      <c r="M15" s="60">
        <v>3.5590432358064458E-2</v>
      </c>
      <c r="O15" s="18"/>
      <c r="P15" s="355"/>
      <c r="Q15" s="356"/>
      <c r="R15" s="356"/>
      <c r="S15" s="18"/>
      <c r="T15" s="355"/>
      <c r="U15" s="356"/>
      <c r="W15" s="18"/>
      <c r="X15" s="355"/>
      <c r="Y15" s="356"/>
    </row>
    <row r="16" spans="1:25" s="14" customFormat="1" ht="12.75" customHeight="1" x14ac:dyDescent="0.2">
      <c r="A16" s="353" t="s">
        <v>245</v>
      </c>
      <c r="B16" s="354"/>
      <c r="C16" s="30">
        <v>1910.0238641599999</v>
      </c>
      <c r="D16" s="30">
        <v>1792.25120563</v>
      </c>
      <c r="E16" s="15"/>
      <c r="F16" s="30">
        <v>1851.1151500999999</v>
      </c>
      <c r="G16" s="30">
        <v>1895.4258509700001</v>
      </c>
      <c r="H16" s="30">
        <v>1877.6763626100001</v>
      </c>
      <c r="I16" s="30">
        <v>1970.6463172799999</v>
      </c>
      <c r="J16" s="15"/>
      <c r="K16" s="30">
        <v>2035.39893011</v>
      </c>
      <c r="L16" s="30">
        <v>2076.9422636300001</v>
      </c>
      <c r="M16" s="60">
        <v>5.3939636665353494E-2</v>
      </c>
      <c r="O16" s="18"/>
      <c r="P16" s="355"/>
      <c r="Q16" s="356"/>
      <c r="R16" s="356"/>
      <c r="S16" s="18"/>
      <c r="T16" s="355"/>
      <c r="U16" s="356"/>
      <c r="W16" s="18"/>
      <c r="X16" s="355"/>
      <c r="Y16" s="356"/>
    </row>
    <row r="17" spans="1:25" s="14" customFormat="1" ht="12.75" customHeight="1" x14ac:dyDescent="0.2">
      <c r="A17" s="353" t="s">
        <v>246</v>
      </c>
      <c r="B17" s="354"/>
      <c r="C17" s="30">
        <v>975.74850794999998</v>
      </c>
      <c r="D17" s="30">
        <v>1896.6898771799999</v>
      </c>
      <c r="E17" s="15"/>
      <c r="F17" s="30">
        <v>3013.7436755499998</v>
      </c>
      <c r="G17" s="30">
        <v>3468.0026439399999</v>
      </c>
      <c r="H17" s="30">
        <v>3257.7834833799998</v>
      </c>
      <c r="I17" s="30">
        <v>2233.1385050200001</v>
      </c>
      <c r="J17" s="15"/>
      <c r="K17" s="30">
        <v>2886.6196963299999</v>
      </c>
      <c r="L17" s="30">
        <v>2093.64831276</v>
      </c>
      <c r="M17" s="60">
        <v>-6.2463744163844821E-2</v>
      </c>
      <c r="O17" s="18"/>
      <c r="P17" s="355"/>
      <c r="Q17" s="356"/>
      <c r="R17" s="356"/>
      <c r="S17" s="18"/>
      <c r="T17" s="355"/>
      <c r="U17" s="356"/>
      <c r="W17" s="18"/>
      <c r="X17" s="355"/>
      <c r="Y17" s="356"/>
    </row>
    <row r="18" spans="1:25" s="14" customFormat="1" ht="13.5" thickBot="1" x14ac:dyDescent="0.25">
      <c r="A18" s="357" t="s">
        <v>247</v>
      </c>
      <c r="B18" s="350"/>
      <c r="C18" s="358">
        <v>422.82934360000002</v>
      </c>
      <c r="D18" s="358">
        <v>394.16562260000001</v>
      </c>
      <c r="E18" s="15"/>
      <c r="F18" s="358">
        <v>386.13513546000001</v>
      </c>
      <c r="G18" s="358">
        <v>378.80886835000001</v>
      </c>
      <c r="H18" s="358">
        <v>372.24228989</v>
      </c>
      <c r="I18" s="358">
        <v>365.98855150999998</v>
      </c>
      <c r="J18" s="15"/>
      <c r="K18" s="358">
        <v>358.00060838000002</v>
      </c>
      <c r="L18" s="358">
        <v>349.98159866999998</v>
      </c>
      <c r="M18" s="359">
        <v>-4.3736211895039658E-2</v>
      </c>
      <c r="O18" s="18"/>
      <c r="P18" s="355"/>
      <c r="Q18" s="356"/>
      <c r="R18" s="356"/>
      <c r="S18" s="18"/>
      <c r="T18" s="355"/>
      <c r="U18" s="356"/>
      <c r="W18" s="18"/>
      <c r="X18" s="355"/>
      <c r="Y18" s="356"/>
    </row>
    <row r="19" spans="1:25" s="14" customFormat="1" ht="13.5" thickBot="1" x14ac:dyDescent="0.25">
      <c r="A19" s="318" t="s">
        <v>57</v>
      </c>
      <c r="C19" s="360">
        <v>141809.06484236999</v>
      </c>
      <c r="D19" s="360">
        <v>127344.76485584999</v>
      </c>
      <c r="E19" s="15"/>
      <c r="F19" s="360">
        <v>129952.83797336</v>
      </c>
      <c r="G19" s="360">
        <v>130474.06341954001</v>
      </c>
      <c r="H19" s="360">
        <v>130296.62929239</v>
      </c>
      <c r="I19" s="360">
        <v>135389.98459645</v>
      </c>
      <c r="J19" s="15"/>
      <c r="K19" s="360">
        <v>138160.98506861</v>
      </c>
      <c r="L19" s="360">
        <v>138778.26738231999</v>
      </c>
      <c r="M19" s="361">
        <v>2.5026096250540766E-2</v>
      </c>
      <c r="O19" s="18"/>
      <c r="P19" s="355"/>
      <c r="Q19" s="356"/>
      <c r="R19" s="356"/>
      <c r="S19" s="18"/>
      <c r="T19" s="355"/>
      <c r="U19" s="356"/>
      <c r="W19" s="18"/>
      <c r="X19" s="355"/>
      <c r="Y19" s="356"/>
    </row>
    <row r="20" spans="1:25" s="14" customFormat="1" ht="13.5" thickBot="1" x14ac:dyDescent="0.25">
      <c r="A20" s="318" t="s">
        <v>248</v>
      </c>
      <c r="C20" s="363">
        <v>70904.532421184995</v>
      </c>
      <c r="D20" s="363">
        <v>134576.91484911001</v>
      </c>
      <c r="E20" s="15"/>
      <c r="F20" s="363">
        <v>128648.801414605</v>
      </c>
      <c r="G20" s="363">
        <v>128909.414137695</v>
      </c>
      <c r="H20" s="363">
        <v>128820.69707412001</v>
      </c>
      <c r="I20" s="363">
        <v>131367.37472615001</v>
      </c>
      <c r="J20" s="15"/>
      <c r="K20" s="363">
        <v>136775.48483253</v>
      </c>
      <c r="L20" s="363">
        <v>137084.12598938501</v>
      </c>
      <c r="M20" s="364">
        <v>4.3517283306850008E-2</v>
      </c>
      <c r="O20" s="18"/>
      <c r="P20" s="355"/>
      <c r="Q20" s="356"/>
      <c r="R20" s="356"/>
      <c r="S20" s="18"/>
      <c r="T20" s="355"/>
      <c r="U20" s="356"/>
      <c r="W20" s="18"/>
      <c r="X20" s="355"/>
      <c r="Y20" s="356"/>
    </row>
    <row r="21" spans="1:25" s="14" customFormat="1" ht="22.5" customHeight="1" x14ac:dyDescent="0.2">
      <c r="C21" s="15"/>
      <c r="D21" s="15"/>
      <c r="E21" s="15"/>
      <c r="F21" s="15"/>
      <c r="G21" s="15"/>
      <c r="H21" s="15"/>
      <c r="I21" s="15"/>
      <c r="J21" s="52"/>
      <c r="K21" s="15"/>
      <c r="L21" s="15"/>
      <c r="M21" s="356"/>
      <c r="O21" s="18"/>
      <c r="P21" s="355"/>
      <c r="Q21" s="356"/>
      <c r="R21" s="356"/>
      <c r="S21" s="18"/>
      <c r="T21" s="355"/>
      <c r="U21" s="356"/>
      <c r="W21" s="18"/>
      <c r="X21" s="355"/>
      <c r="Y21" s="356"/>
    </row>
    <row r="22" spans="1:25" ht="27" thickBot="1" x14ac:dyDescent="0.3">
      <c r="A22" s="365" t="s">
        <v>249</v>
      </c>
      <c r="B22" s="366"/>
      <c r="C22" s="528"/>
      <c r="D22" s="367" t="s">
        <v>181</v>
      </c>
      <c r="E22" s="52"/>
      <c r="F22" s="367" t="s">
        <v>229</v>
      </c>
      <c r="G22" s="367" t="s">
        <v>230</v>
      </c>
      <c r="H22" s="367" t="s">
        <v>231</v>
      </c>
      <c r="I22" s="367" t="s">
        <v>182</v>
      </c>
      <c r="J22" s="52"/>
      <c r="K22" s="367" t="s">
        <v>232</v>
      </c>
      <c r="L22" s="367" t="s">
        <v>233</v>
      </c>
      <c r="M22" s="368" t="s">
        <v>55</v>
      </c>
      <c r="O22" s="130"/>
      <c r="P22" s="327"/>
      <c r="Q22" s="555"/>
      <c r="R22" s="328"/>
      <c r="S22" s="130"/>
      <c r="T22" s="327"/>
      <c r="U22" s="555"/>
      <c r="W22" s="130"/>
      <c r="X22" s="327"/>
      <c r="Y22" s="555"/>
    </row>
    <row r="23" spans="1:25" ht="7.5" customHeight="1" x14ac:dyDescent="0.2">
      <c r="A23" s="14"/>
      <c r="B23" s="14"/>
      <c r="C23" s="529"/>
      <c r="D23" s="15"/>
      <c r="E23" s="15"/>
      <c r="F23" s="15"/>
      <c r="G23" s="15"/>
      <c r="H23" s="15"/>
      <c r="I23" s="15"/>
      <c r="J23" s="52"/>
      <c r="K23" s="15"/>
      <c r="L23" s="15"/>
      <c r="M23" s="15"/>
      <c r="O23" s="130"/>
      <c r="P23" s="327"/>
      <c r="Q23" s="555"/>
      <c r="R23" s="328"/>
      <c r="S23" s="130"/>
      <c r="T23" s="327"/>
      <c r="U23" s="555"/>
      <c r="W23" s="130"/>
      <c r="X23" s="327"/>
      <c r="Y23" s="555"/>
    </row>
    <row r="24" spans="1:25" ht="16.5" thickBot="1" x14ac:dyDescent="0.3">
      <c r="A24" s="369" t="s">
        <v>250</v>
      </c>
      <c r="B24" s="4"/>
      <c r="C24" s="528"/>
      <c r="D24" s="367"/>
      <c r="E24" s="52"/>
      <c r="F24" s="367"/>
      <c r="G24" s="367"/>
      <c r="H24" s="367"/>
      <c r="I24" s="367"/>
      <c r="J24" s="52"/>
      <c r="K24" s="367"/>
      <c r="L24" s="367"/>
      <c r="M24" s="367"/>
      <c r="N24" s="61"/>
      <c r="O24" s="339"/>
      <c r="P24" s="340"/>
      <c r="Q24" s="555"/>
      <c r="R24" s="328"/>
      <c r="S24" s="339"/>
      <c r="T24" s="340"/>
      <c r="U24" s="555"/>
      <c r="W24" s="339"/>
      <c r="X24" s="340"/>
      <c r="Y24" s="555"/>
    </row>
    <row r="25" spans="1:25" s="14" customFormat="1" x14ac:dyDescent="0.2">
      <c r="A25" s="341" t="s">
        <v>251</v>
      </c>
      <c r="B25" s="330"/>
      <c r="C25" s="344"/>
      <c r="D25" s="342">
        <v>44277.91586642</v>
      </c>
      <c r="E25" s="15"/>
      <c r="F25" s="343">
        <v>44070.016199860002</v>
      </c>
      <c r="G25" s="343">
        <v>43885.942088960001</v>
      </c>
      <c r="H25" s="343">
        <v>31804.045927129999</v>
      </c>
      <c r="I25" s="343">
        <v>34523.491023670002</v>
      </c>
      <c r="J25" s="344"/>
      <c r="K25" s="343">
        <v>34902.096573499999</v>
      </c>
      <c r="L25" s="343">
        <v>35559.758786810002</v>
      </c>
      <c r="M25" s="370">
        <v>3.0016308676011766E-2</v>
      </c>
      <c r="O25" s="330"/>
      <c r="P25" s="330"/>
      <c r="Q25" s="330"/>
      <c r="R25" s="330"/>
      <c r="S25" s="330"/>
      <c r="T25" s="330"/>
      <c r="U25" s="330"/>
      <c r="W25" s="330"/>
      <c r="X25" s="330"/>
      <c r="Y25" s="330"/>
    </row>
    <row r="26" spans="1:25" s="14" customFormat="1" x14ac:dyDescent="0.2">
      <c r="A26" s="371" t="s">
        <v>252</v>
      </c>
      <c r="B26" s="330"/>
      <c r="C26" s="344"/>
      <c r="D26" s="372">
        <v>16320.84799222</v>
      </c>
      <c r="E26" s="15"/>
      <c r="F26" s="373">
        <v>16803.366683</v>
      </c>
      <c r="G26" s="373">
        <v>16539.333321769998</v>
      </c>
      <c r="H26" s="373">
        <v>27716.966345469998</v>
      </c>
      <c r="I26" s="373">
        <v>28648.24491523</v>
      </c>
      <c r="J26" s="344"/>
      <c r="K26" s="373">
        <v>27858.413079450002</v>
      </c>
      <c r="L26" s="373">
        <v>28109.62544312</v>
      </c>
      <c r="M26" s="374">
        <v>-1.880113332260919E-2</v>
      </c>
      <c r="O26" s="330"/>
      <c r="P26" s="330"/>
      <c r="Q26" s="330"/>
      <c r="R26" s="330"/>
      <c r="S26" s="330"/>
      <c r="T26" s="330"/>
      <c r="U26" s="330"/>
      <c r="W26" s="330"/>
      <c r="X26" s="330"/>
      <c r="Y26" s="330"/>
    </row>
    <row r="27" spans="1:25" s="14" customFormat="1" x14ac:dyDescent="0.2">
      <c r="A27" s="371" t="s">
        <v>253</v>
      </c>
      <c r="B27" s="330"/>
      <c r="C27" s="344"/>
      <c r="D27" s="372">
        <v>17932.083911689999</v>
      </c>
      <c r="E27" s="15"/>
      <c r="F27" s="373">
        <v>18420.77753911</v>
      </c>
      <c r="G27" s="373">
        <v>18581.198936149998</v>
      </c>
      <c r="H27" s="373">
        <v>19052.536667349999</v>
      </c>
      <c r="I27" s="373">
        <v>20733.943561529999</v>
      </c>
      <c r="J27" s="344"/>
      <c r="K27" s="373">
        <v>22037.675722709999</v>
      </c>
      <c r="L27" s="373">
        <v>23205.02088507</v>
      </c>
      <c r="M27" s="374">
        <v>0.11918028599850473</v>
      </c>
      <c r="O27" s="330"/>
      <c r="P27" s="330"/>
      <c r="Q27" s="330"/>
      <c r="R27" s="330"/>
      <c r="S27" s="330"/>
      <c r="T27" s="330"/>
      <c r="U27" s="330"/>
      <c r="W27" s="330"/>
      <c r="X27" s="330"/>
      <c r="Y27" s="330"/>
    </row>
    <row r="28" spans="1:25" s="14" customFormat="1" x14ac:dyDescent="0.2">
      <c r="A28" s="371" t="s">
        <v>254</v>
      </c>
      <c r="B28" s="330"/>
      <c r="C28" s="344"/>
      <c r="D28" s="372">
        <v>18677.525282080001</v>
      </c>
      <c r="E28" s="15"/>
      <c r="F28" s="373">
        <v>19443.258933469999</v>
      </c>
      <c r="G28" s="373">
        <v>19067.341514849999</v>
      </c>
      <c r="H28" s="373">
        <v>18976.489384</v>
      </c>
      <c r="I28" s="373">
        <v>18766.44582941</v>
      </c>
      <c r="J28" s="344"/>
      <c r="K28" s="373">
        <v>19322.304750390002</v>
      </c>
      <c r="L28" s="373">
        <v>18970.42732934</v>
      </c>
      <c r="M28" s="374">
        <v>1.0869479590553493E-2</v>
      </c>
      <c r="O28" s="330"/>
      <c r="P28" s="330"/>
      <c r="Q28" s="330"/>
      <c r="R28" s="330"/>
      <c r="S28" s="330"/>
      <c r="T28" s="330"/>
      <c r="U28" s="330"/>
      <c r="W28" s="330"/>
      <c r="X28" s="330"/>
      <c r="Y28" s="330"/>
    </row>
    <row r="29" spans="1:25" s="14" customFormat="1" x14ac:dyDescent="0.2">
      <c r="A29" s="371" t="s">
        <v>255</v>
      </c>
      <c r="B29" s="330"/>
      <c r="C29" s="344"/>
      <c r="D29" s="372">
        <v>3121.31927051</v>
      </c>
      <c r="E29" s="15"/>
      <c r="F29" s="373">
        <v>2983.0315585799999</v>
      </c>
      <c r="G29" s="373">
        <v>2948.2822337600001</v>
      </c>
      <c r="H29" s="373">
        <v>3206.1062306200001</v>
      </c>
      <c r="I29" s="373">
        <v>3872.61344762</v>
      </c>
      <c r="J29" s="344"/>
      <c r="K29" s="373">
        <v>3762.7735137899999</v>
      </c>
      <c r="L29" s="373">
        <v>3994.8761447000002</v>
      </c>
      <c r="M29" s="374">
        <v>3.1571107918126819E-2</v>
      </c>
      <c r="O29" s="330"/>
      <c r="P29" s="330"/>
      <c r="Q29" s="330"/>
      <c r="R29" s="330"/>
      <c r="S29" s="330"/>
      <c r="T29" s="330"/>
      <c r="U29" s="330"/>
      <c r="W29" s="330"/>
      <c r="X29" s="330"/>
      <c r="Y29" s="330"/>
    </row>
    <row r="30" spans="1:25" s="14" customFormat="1" x14ac:dyDescent="0.2">
      <c r="A30" s="371" t="s">
        <v>256</v>
      </c>
      <c r="B30" s="330"/>
      <c r="C30" s="344"/>
      <c r="D30" s="372">
        <v>3356.3294213499998</v>
      </c>
      <c r="E30" s="15"/>
      <c r="F30" s="373">
        <v>3439.5510058899999</v>
      </c>
      <c r="G30" s="373">
        <v>3549.2341844399998</v>
      </c>
      <c r="H30" s="373">
        <v>3485.0048085100002</v>
      </c>
      <c r="I30" s="373">
        <v>3524.7788720799999</v>
      </c>
      <c r="J30" s="344"/>
      <c r="K30" s="373">
        <v>3640.0842535199999</v>
      </c>
      <c r="L30" s="373">
        <v>3723.4859145199998</v>
      </c>
      <c r="M30" s="374">
        <v>5.6374328617880443E-2</v>
      </c>
      <c r="N30" s="330"/>
      <c r="O30" s="330"/>
      <c r="P30" s="330"/>
      <c r="Q30" s="330"/>
      <c r="R30" s="330"/>
      <c r="S30" s="330"/>
      <c r="T30" s="330"/>
      <c r="U30" s="330"/>
      <c r="W30" s="330"/>
      <c r="X30" s="330"/>
      <c r="Y30" s="330"/>
    </row>
    <row r="31" spans="1:25" s="14" customFormat="1" ht="13.5" thickBot="1" x14ac:dyDescent="0.25">
      <c r="A31" s="375" t="s">
        <v>257</v>
      </c>
      <c r="B31" s="376"/>
      <c r="C31" s="379"/>
      <c r="D31" s="377">
        <v>103686.02174426999</v>
      </c>
      <c r="E31" s="15"/>
      <c r="F31" s="378">
        <v>105160.00191991001</v>
      </c>
      <c r="G31" s="378">
        <v>104571.33227992999</v>
      </c>
      <c r="H31" s="378">
        <v>104241.14936308</v>
      </c>
      <c r="I31" s="378">
        <v>110069.51764953999</v>
      </c>
      <c r="J31" s="379"/>
      <c r="K31" s="378">
        <v>111523.34789336</v>
      </c>
      <c r="L31" s="378">
        <v>113563.19450355999</v>
      </c>
      <c r="M31" s="380">
        <v>3.1740639267120473E-2</v>
      </c>
      <c r="O31" s="376"/>
      <c r="P31" s="376"/>
      <c r="Q31" s="376"/>
      <c r="R31" s="376"/>
      <c r="S31" s="376"/>
      <c r="T31" s="376"/>
      <c r="U31" s="376"/>
      <c r="W31" s="376"/>
      <c r="X31" s="376"/>
      <c r="Y31" s="376"/>
    </row>
    <row r="32" spans="1:25" ht="22.5" customHeight="1" x14ac:dyDescent="0.2">
      <c r="C32" s="528"/>
      <c r="D32" s="52"/>
      <c r="E32" s="21"/>
      <c r="F32" s="52"/>
      <c r="G32" s="52"/>
      <c r="H32" s="55"/>
      <c r="I32" s="52"/>
      <c r="J32" s="52"/>
      <c r="K32" s="52"/>
      <c r="L32" s="52"/>
      <c r="M32" s="120"/>
      <c r="O32" s="339"/>
      <c r="P32" s="340"/>
      <c r="Q32" s="328"/>
      <c r="R32" s="328"/>
      <c r="S32" s="339"/>
      <c r="T32" s="340"/>
      <c r="U32" s="328"/>
      <c r="W32" s="339"/>
      <c r="X32" s="340"/>
      <c r="Y32" s="328"/>
    </row>
    <row r="33" spans="1:25" ht="16.5" thickBot="1" x14ac:dyDescent="0.3">
      <c r="A33" s="369" t="s">
        <v>258</v>
      </c>
      <c r="B33" s="4"/>
      <c r="C33" s="528"/>
      <c r="D33" s="367"/>
      <c r="E33" s="52"/>
      <c r="F33" s="367"/>
      <c r="G33" s="367"/>
      <c r="H33" s="367"/>
      <c r="I33" s="367"/>
      <c r="J33" s="52"/>
      <c r="K33" s="367"/>
      <c r="L33" s="367"/>
      <c r="M33" s="381"/>
      <c r="N33" s="61"/>
      <c r="O33" s="339"/>
      <c r="P33" s="340"/>
      <c r="Q33" s="328"/>
      <c r="R33" s="328"/>
      <c r="S33" s="339"/>
      <c r="T33" s="340"/>
      <c r="U33" s="328"/>
      <c r="W33" s="339"/>
      <c r="X33" s="340"/>
      <c r="Y33" s="328"/>
    </row>
    <row r="34" spans="1:25" s="14" customFormat="1" ht="12.75" customHeight="1" x14ac:dyDescent="0.2">
      <c r="A34" s="341" t="s">
        <v>259</v>
      </c>
      <c r="B34" s="330"/>
      <c r="C34" s="344"/>
      <c r="D34" s="342">
        <v>60696.083459870002</v>
      </c>
      <c r="E34" s="15"/>
      <c r="F34" s="343">
        <v>61114.78966188</v>
      </c>
      <c r="G34" s="343">
        <v>60758.219550709997</v>
      </c>
      <c r="H34" s="343">
        <v>58853.754350349998</v>
      </c>
      <c r="I34" s="343">
        <v>61979.03044165</v>
      </c>
      <c r="J34" s="344"/>
      <c r="K34" s="343">
        <v>62160.838805929998</v>
      </c>
      <c r="L34" s="343">
        <v>62656.838346459997</v>
      </c>
      <c r="M34" s="370">
        <v>1.0936084349498136E-2</v>
      </c>
      <c r="O34" s="330"/>
      <c r="P34" s="330"/>
      <c r="Q34" s="330"/>
      <c r="R34" s="330"/>
      <c r="S34" s="330"/>
      <c r="T34" s="330"/>
      <c r="U34" s="330"/>
      <c r="W34" s="330"/>
      <c r="X34" s="330"/>
      <c r="Y34" s="330"/>
    </row>
    <row r="35" spans="1:25" s="14" customFormat="1" ht="12.75" customHeight="1" x14ac:dyDescent="0.2">
      <c r="A35" s="371" t="s">
        <v>260</v>
      </c>
      <c r="B35" s="330"/>
      <c r="C35" s="344"/>
      <c r="D35" s="372">
        <v>23462.677149129999</v>
      </c>
      <c r="E35" s="15"/>
      <c r="F35" s="373">
        <v>23642.561912810001</v>
      </c>
      <c r="G35" s="373">
        <v>23536.016059090001</v>
      </c>
      <c r="H35" s="373">
        <v>24583.707575109998</v>
      </c>
      <c r="I35" s="373">
        <v>25340.142163550001</v>
      </c>
      <c r="J35" s="344"/>
      <c r="K35" s="373">
        <v>26127.10931172</v>
      </c>
      <c r="L35" s="373">
        <v>27062.65466978</v>
      </c>
      <c r="M35" s="374">
        <v>6.7975644931768053E-2</v>
      </c>
      <c r="O35" s="330"/>
      <c r="P35" s="330"/>
      <c r="Q35" s="330"/>
      <c r="R35" s="330"/>
      <c r="S35" s="330"/>
      <c r="T35" s="330"/>
      <c r="U35" s="330"/>
      <c r="W35" s="330"/>
      <c r="X35" s="330"/>
      <c r="Y35" s="330"/>
    </row>
    <row r="36" spans="1:25" s="14" customFormat="1" ht="12.75" customHeight="1" x14ac:dyDescent="0.2">
      <c r="A36" s="371" t="s">
        <v>261</v>
      </c>
      <c r="B36" s="330"/>
      <c r="C36" s="344"/>
      <c r="D36" s="372">
        <v>3565.3538926299998</v>
      </c>
      <c r="E36" s="15"/>
      <c r="F36" s="373">
        <v>3729.9258032100001</v>
      </c>
      <c r="G36" s="373">
        <v>3586.95245428</v>
      </c>
      <c r="H36" s="373">
        <v>3519.5253395099999</v>
      </c>
      <c r="I36" s="373">
        <v>3550.5675623799998</v>
      </c>
      <c r="J36" s="344"/>
      <c r="K36" s="373">
        <v>3561.7894531900001</v>
      </c>
      <c r="L36" s="373">
        <v>3700.6408040000001</v>
      </c>
      <c r="M36" s="374">
        <v>4.2267394996253482E-2</v>
      </c>
      <c r="O36" s="330"/>
      <c r="P36" s="330"/>
      <c r="Q36" s="330"/>
      <c r="R36" s="330"/>
      <c r="S36" s="330"/>
      <c r="T36" s="330"/>
      <c r="U36" s="330"/>
      <c r="W36" s="330"/>
      <c r="X36" s="330"/>
      <c r="Y36" s="330"/>
    </row>
    <row r="37" spans="1:25" s="14" customFormat="1" ht="12.75" customHeight="1" x14ac:dyDescent="0.2">
      <c r="A37" s="371" t="s">
        <v>262</v>
      </c>
      <c r="B37" s="330"/>
      <c r="C37" s="344"/>
      <c r="D37" s="372">
        <v>2765.29448181</v>
      </c>
      <c r="E37" s="15"/>
      <c r="F37" s="373">
        <v>2815.70879642</v>
      </c>
      <c r="G37" s="373">
        <v>3135.2356926699999</v>
      </c>
      <c r="H37" s="373">
        <v>3096.2870119099998</v>
      </c>
      <c r="I37" s="373">
        <v>3546.37946134</v>
      </c>
      <c r="J37" s="344"/>
      <c r="K37" s="373">
        <v>3698.9768966400002</v>
      </c>
      <c r="L37" s="373">
        <v>3501.6970446199998</v>
      </c>
      <c r="M37" s="374">
        <v>-1.2599446056772774E-2</v>
      </c>
      <c r="O37" s="330"/>
      <c r="P37" s="330"/>
      <c r="Q37" s="330"/>
      <c r="R37" s="330"/>
      <c r="S37" s="330"/>
      <c r="T37" s="330"/>
      <c r="U37" s="330"/>
      <c r="W37" s="330"/>
      <c r="X37" s="330"/>
      <c r="Y37" s="330"/>
    </row>
    <row r="38" spans="1:25" s="14" customFormat="1" ht="12.75" customHeight="1" x14ac:dyDescent="0.2">
      <c r="A38" s="371" t="s">
        <v>263</v>
      </c>
      <c r="B38" s="330"/>
      <c r="C38" s="344"/>
      <c r="D38" s="372">
        <v>13196.612759830008</v>
      </c>
      <c r="E38" s="15"/>
      <c r="F38" s="373">
        <v>13857.015745440003</v>
      </c>
      <c r="G38" s="373">
        <v>13554.908522839993</v>
      </c>
      <c r="H38" s="373">
        <v>14187.875087120003</v>
      </c>
      <c r="I38" s="373">
        <v>15653.398020359993</v>
      </c>
      <c r="J38" s="344"/>
      <c r="K38" s="373">
        <v>15974.633425910011</v>
      </c>
      <c r="L38" s="373">
        <v>16641.363638750001</v>
      </c>
      <c r="M38" s="374">
        <v>6.3115089586617878E-2</v>
      </c>
      <c r="O38" s="330"/>
      <c r="P38" s="330"/>
      <c r="Q38" s="330"/>
      <c r="R38" s="330"/>
      <c r="S38" s="330"/>
      <c r="T38" s="330"/>
      <c r="U38" s="330"/>
      <c r="W38" s="330"/>
      <c r="X38" s="330"/>
      <c r="Y38" s="330"/>
    </row>
    <row r="39" spans="1:25" s="14" customFormat="1" ht="13.5" thickBot="1" x14ac:dyDescent="0.25">
      <c r="A39" s="375" t="s">
        <v>257</v>
      </c>
      <c r="B39" s="376"/>
      <c r="C39" s="379"/>
      <c r="D39" s="377">
        <v>103686.02174327</v>
      </c>
      <c r="E39" s="15"/>
      <c r="F39" s="378">
        <v>105160.00191976</v>
      </c>
      <c r="G39" s="378">
        <v>104571.33227959</v>
      </c>
      <c r="H39" s="378">
        <v>104241.149364</v>
      </c>
      <c r="I39" s="378">
        <v>110069.51764927999</v>
      </c>
      <c r="J39" s="379"/>
      <c r="K39" s="378">
        <v>111523.34789339</v>
      </c>
      <c r="L39" s="378">
        <v>113563.19450360999</v>
      </c>
      <c r="M39" s="380">
        <v>3.1740639270011847E-2</v>
      </c>
      <c r="O39" s="376"/>
      <c r="P39" s="376"/>
      <c r="Q39" s="376"/>
      <c r="R39" s="376"/>
      <c r="S39" s="376"/>
      <c r="T39" s="376"/>
      <c r="U39" s="376"/>
      <c r="W39" s="376"/>
      <c r="X39" s="376"/>
      <c r="Y39" s="376"/>
    </row>
    <row r="40" spans="1:25" ht="22.5" customHeight="1" x14ac:dyDescent="0.2">
      <c r="C40" s="528"/>
      <c r="D40" s="52"/>
      <c r="E40" s="21"/>
      <c r="F40" s="52"/>
      <c r="G40" s="52"/>
      <c r="H40" s="55"/>
      <c r="I40" s="52"/>
      <c r="J40" s="52"/>
      <c r="K40" s="52"/>
      <c r="L40" s="52"/>
      <c r="M40" s="120"/>
      <c r="O40" s="339"/>
      <c r="P40" s="340"/>
      <c r="Q40" s="328"/>
      <c r="R40" s="328"/>
      <c r="S40" s="339"/>
      <c r="T40" s="340"/>
      <c r="U40" s="328"/>
      <c r="W40" s="339"/>
      <c r="X40" s="340"/>
      <c r="Y40" s="328"/>
    </row>
    <row r="41" spans="1:25" ht="16.5" thickBot="1" x14ac:dyDescent="0.3">
      <c r="A41" s="369" t="s">
        <v>264</v>
      </c>
      <c r="B41" s="4"/>
      <c r="C41" s="528"/>
      <c r="D41" s="367"/>
      <c r="E41" s="52"/>
      <c r="F41" s="367"/>
      <c r="G41" s="367"/>
      <c r="H41" s="367"/>
      <c r="I41" s="367"/>
      <c r="J41" s="52"/>
      <c r="K41" s="367"/>
      <c r="L41" s="367"/>
      <c r="M41" s="381"/>
      <c r="N41" s="61"/>
      <c r="O41" s="339"/>
      <c r="P41" s="340"/>
      <c r="Q41" s="328"/>
      <c r="R41" s="328"/>
      <c r="S41" s="339"/>
      <c r="T41" s="340"/>
      <c r="U41" s="328"/>
      <c r="W41" s="339"/>
      <c r="X41" s="340"/>
      <c r="Y41" s="328"/>
    </row>
    <row r="42" spans="1:25" s="14" customFormat="1" ht="12.75" customHeight="1" x14ac:dyDescent="0.2">
      <c r="A42" s="341" t="s">
        <v>265</v>
      </c>
      <c r="B42" s="330"/>
      <c r="C42" s="344"/>
      <c r="D42" s="342">
        <v>12264.780116620001</v>
      </c>
      <c r="E42" s="15"/>
      <c r="F42" s="343">
        <v>11662.864401450001</v>
      </c>
      <c r="G42" s="343">
        <v>10110.81479457</v>
      </c>
      <c r="H42" s="343">
        <v>11298.195050390001</v>
      </c>
      <c r="I42" s="343">
        <v>11873.62557702</v>
      </c>
      <c r="J42" s="344"/>
      <c r="K42" s="343">
        <v>11798.972256020001</v>
      </c>
      <c r="L42" s="343">
        <v>12858.194997639999</v>
      </c>
      <c r="M42" s="370">
        <v>8.2920706420582815E-2</v>
      </c>
      <c r="O42" s="330"/>
      <c r="P42" s="330"/>
      <c r="Q42" s="330"/>
      <c r="R42" s="330"/>
      <c r="S42" s="330"/>
      <c r="T42" s="330"/>
      <c r="U42" s="330"/>
      <c r="W42" s="330"/>
      <c r="X42" s="330"/>
      <c r="Y42" s="330"/>
    </row>
    <row r="43" spans="1:25" s="14" customFormat="1" ht="12.75" customHeight="1" x14ac:dyDescent="0.2">
      <c r="A43" s="371" t="s">
        <v>266</v>
      </c>
      <c r="B43" s="330"/>
      <c r="C43" s="344"/>
      <c r="D43" s="372">
        <v>29274.311601369998</v>
      </c>
      <c r="E43" s="15"/>
      <c r="F43" s="373">
        <v>30490.74161615</v>
      </c>
      <c r="G43" s="373">
        <v>31464.18480929</v>
      </c>
      <c r="H43" s="373">
        <v>32528.296819760002</v>
      </c>
      <c r="I43" s="373">
        <v>33876.813898550005</v>
      </c>
      <c r="J43" s="344"/>
      <c r="K43" s="373">
        <v>35033.572118459997</v>
      </c>
      <c r="L43" s="373">
        <v>35462.121777070002</v>
      </c>
      <c r="M43" s="374">
        <v>4.6796250771028149E-2</v>
      </c>
      <c r="O43" s="330"/>
      <c r="P43" s="330"/>
      <c r="Q43" s="330"/>
      <c r="R43" s="330"/>
      <c r="S43" s="330"/>
      <c r="T43" s="330"/>
      <c r="U43" s="330"/>
      <c r="W43" s="330"/>
      <c r="X43" s="330"/>
      <c r="Y43" s="330"/>
    </row>
    <row r="44" spans="1:25" s="14" customFormat="1" ht="12.75" customHeight="1" x14ac:dyDescent="0.2">
      <c r="A44" s="371" t="s">
        <v>267</v>
      </c>
      <c r="B44" s="330"/>
      <c r="C44" s="344"/>
      <c r="D44" s="372">
        <v>26925.056681980001</v>
      </c>
      <c r="E44" s="15"/>
      <c r="F44" s="373">
        <v>27564.72019951</v>
      </c>
      <c r="G44" s="373">
        <v>27884.393311709999</v>
      </c>
      <c r="H44" s="373">
        <v>27511.391502800001</v>
      </c>
      <c r="I44" s="373">
        <v>28116.003373719999</v>
      </c>
      <c r="J44" s="344"/>
      <c r="K44" s="373">
        <v>28354.560525180001</v>
      </c>
      <c r="L44" s="373">
        <v>28196.012815409998</v>
      </c>
      <c r="M44" s="374">
        <v>2.8456904285615488E-3</v>
      </c>
      <c r="O44" s="330"/>
      <c r="P44" s="330"/>
      <c r="Q44" s="330"/>
      <c r="R44" s="330"/>
      <c r="S44" s="330"/>
      <c r="T44" s="330"/>
      <c r="U44" s="330"/>
      <c r="W44" s="330"/>
      <c r="X44" s="330"/>
      <c r="Y44" s="330"/>
    </row>
    <row r="45" spans="1:25" s="14" customFormat="1" ht="12.75" customHeight="1" x14ac:dyDescent="0.2">
      <c r="A45" s="371" t="s">
        <v>268</v>
      </c>
      <c r="B45" s="330"/>
      <c r="C45" s="344"/>
      <c r="D45" s="372">
        <v>33869.349104050001</v>
      </c>
      <c r="E45" s="15"/>
      <c r="F45" s="373">
        <v>34097.449638509999</v>
      </c>
      <c r="G45" s="373">
        <v>33719.498246770003</v>
      </c>
      <c r="H45" s="373">
        <v>31475.171329140001</v>
      </c>
      <c r="I45" s="373">
        <v>34768.329677659996</v>
      </c>
      <c r="J45" s="344"/>
      <c r="K45" s="373">
        <v>34925.28740804</v>
      </c>
      <c r="L45" s="373">
        <v>35653.611305309998</v>
      </c>
      <c r="M45" s="374">
        <v>2.5462299623177743E-2</v>
      </c>
      <c r="O45" s="330"/>
      <c r="P45" s="330"/>
      <c r="Q45" s="330"/>
      <c r="R45" s="330"/>
      <c r="S45" s="330"/>
      <c r="T45" s="330"/>
      <c r="U45" s="330"/>
      <c r="W45" s="330"/>
      <c r="X45" s="330"/>
      <c r="Y45" s="330"/>
    </row>
    <row r="46" spans="1:25" s="14" customFormat="1" ht="12.75" customHeight="1" x14ac:dyDescent="0.2">
      <c r="A46" s="371" t="s">
        <v>269</v>
      </c>
      <c r="B46" s="330"/>
      <c r="C46" s="344"/>
      <c r="D46" s="372">
        <v>1352.5242418299999</v>
      </c>
      <c r="E46" s="15"/>
      <c r="F46" s="373">
        <v>1344.2260690399999</v>
      </c>
      <c r="G46" s="373">
        <v>1392.44112206</v>
      </c>
      <c r="H46" s="373">
        <v>1428.0948252600001</v>
      </c>
      <c r="I46" s="373">
        <v>1434.7451260400001</v>
      </c>
      <c r="J46" s="344"/>
      <c r="K46" s="373">
        <v>1410.9552116899999</v>
      </c>
      <c r="L46" s="373">
        <v>1393.2532156499999</v>
      </c>
      <c r="M46" s="374">
        <v>-2.8919359708522462E-2</v>
      </c>
      <c r="O46" s="330"/>
      <c r="P46" s="330"/>
      <c r="Q46" s="330"/>
      <c r="R46" s="330"/>
      <c r="S46" s="330"/>
      <c r="T46" s="330"/>
      <c r="U46" s="330"/>
      <c r="W46" s="330"/>
      <c r="X46" s="330"/>
      <c r="Y46" s="330"/>
    </row>
    <row r="47" spans="1:25" s="14" customFormat="1" ht="13.5" thickBot="1" x14ac:dyDescent="0.25">
      <c r="A47" s="375" t="s">
        <v>257</v>
      </c>
      <c r="B47" s="376"/>
      <c r="C47" s="379"/>
      <c r="D47" s="377">
        <v>103686.02174585001</v>
      </c>
      <c r="E47" s="15"/>
      <c r="F47" s="378">
        <v>105160.00192466</v>
      </c>
      <c r="G47" s="378">
        <v>104571.33228440001</v>
      </c>
      <c r="H47" s="378">
        <v>104241.14952734999</v>
      </c>
      <c r="I47" s="378">
        <v>110069.51765299001</v>
      </c>
      <c r="J47" s="379"/>
      <c r="K47" s="378">
        <v>111523.34751939001</v>
      </c>
      <c r="L47" s="378">
        <v>113563.19411108001</v>
      </c>
      <c r="M47" s="380">
        <v>3.1740635669035303E-2</v>
      </c>
      <c r="O47" s="376"/>
      <c r="P47" s="376"/>
      <c r="Q47" s="376"/>
      <c r="R47" s="376"/>
      <c r="S47" s="376"/>
      <c r="T47" s="376"/>
      <c r="U47" s="376"/>
      <c r="W47" s="376"/>
      <c r="X47" s="376"/>
      <c r="Y47" s="376"/>
    </row>
    <row r="48" spans="1:25" ht="22.5" customHeight="1" x14ac:dyDescent="0.2">
      <c r="C48" s="21"/>
      <c r="D48" s="21"/>
      <c r="E48" s="21"/>
      <c r="F48" s="21"/>
      <c r="G48" s="21"/>
      <c r="H48" s="24"/>
      <c r="I48" s="21"/>
      <c r="J48" s="21"/>
      <c r="K48" s="21"/>
      <c r="L48" s="21"/>
      <c r="M48" s="330"/>
      <c r="O48" s="130"/>
      <c r="P48" s="327"/>
      <c r="S48" s="130"/>
      <c r="T48" s="327"/>
      <c r="W48" s="130"/>
      <c r="X48" s="327"/>
    </row>
    <row r="49" spans="1:1" ht="14.25" x14ac:dyDescent="0.2">
      <c r="A49" s="1" t="s">
        <v>270</v>
      </c>
    </row>
  </sheetData>
  <mergeCells count="7">
    <mergeCell ref="Q1:Q3"/>
    <mergeCell ref="U1:U3"/>
    <mergeCell ref="Y1:Y3"/>
    <mergeCell ref="A2:B2"/>
    <mergeCell ref="Q22:Q24"/>
    <mergeCell ref="U22:U24"/>
    <mergeCell ref="Y22:Y24"/>
  </mergeCells>
  <conditionalFormatting sqref="K3:L3 K5:L20 K22:L22 K25:L31 K34:L39 K42:L47">
    <cfRule type="expression" dxfId="4" priority="1">
      <formula>IF(LEN(K$2)=1,TRUE,FALSE)</formula>
    </cfRule>
  </conditionalFormatting>
  <pageMargins left="0.7" right="0.7" top="0.75" bottom="0.75" header="0.3" footer="0.3"/>
  <pageSetup paperSize="8" scale="62" fitToHeight="0"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550C-BB95-4E61-A94C-13CCFD5AEDC4}">
  <sheetPr>
    <pageSetUpPr fitToPage="1"/>
  </sheetPr>
  <dimension ref="A1:BF74"/>
  <sheetViews>
    <sheetView topLeftCell="AG22" workbookViewId="0">
      <selection activeCell="BF65" sqref="BF26:BF65"/>
    </sheetView>
  </sheetViews>
  <sheetFormatPr defaultColWidth="8.7109375" defaultRowHeight="12.75" x14ac:dyDescent="0.2"/>
  <cols>
    <col min="1" max="1" width="92.85546875" style="61" customWidth="1"/>
    <col min="2" max="2" width="2.85546875" style="61" customWidth="1"/>
    <col min="3" max="5" width="11.42578125" style="1" customWidth="1"/>
    <col min="6" max="6" width="2.85546875" style="1" customWidth="1"/>
    <col min="7" max="8" width="11.42578125" style="1" customWidth="1"/>
    <col min="9" max="9" width="14.28515625" style="1" customWidth="1"/>
    <col min="10" max="10" width="2.85546875" style="1" customWidth="1"/>
    <col min="11" max="13" width="11.42578125" style="1" customWidth="1"/>
    <col min="14" max="14" width="2.85546875" style="1" customWidth="1"/>
    <col min="15" max="16" width="11.42578125" style="1" customWidth="1"/>
    <col min="17" max="17" width="14.28515625" style="1" customWidth="1"/>
    <col min="18" max="18" width="2.85546875" style="1" customWidth="1"/>
    <col min="19" max="21" width="11.42578125" style="1" customWidth="1"/>
    <col min="22" max="22" width="2.85546875" style="1" customWidth="1"/>
    <col min="23" max="24" width="11.42578125" style="1" customWidth="1"/>
    <col min="25" max="25" width="14.28515625" style="1" customWidth="1"/>
    <col min="26" max="26" width="2.85546875" style="1" customWidth="1"/>
    <col min="27" max="29" width="11.42578125" style="1" customWidth="1"/>
    <col min="30" max="30" width="2.85546875" style="1" customWidth="1"/>
    <col min="31" max="32" width="11.42578125" style="1" customWidth="1"/>
    <col min="33" max="33" width="14.28515625" style="1" customWidth="1"/>
    <col min="34" max="34" width="2.85546875" style="1" customWidth="1"/>
    <col min="35" max="37" width="11.42578125" style="1" customWidth="1"/>
    <col min="38" max="38" width="2.85546875" style="1" customWidth="1"/>
    <col min="39" max="40" width="11.42578125" style="1" customWidth="1"/>
    <col min="41" max="41" width="14.28515625" style="1" customWidth="1"/>
    <col min="42" max="42" width="2.85546875" style="1" customWidth="1"/>
    <col min="43" max="45" width="11.42578125" style="1" customWidth="1"/>
    <col min="46" max="46" width="2.85546875" style="1" customWidth="1"/>
    <col min="47" max="48" width="11.42578125" style="1" customWidth="1"/>
    <col min="49" max="49" width="14.28515625" style="1" customWidth="1"/>
    <col min="50" max="50" width="2.85546875" style="1" customWidth="1"/>
    <col min="51" max="53" width="11.42578125" style="1" customWidth="1"/>
    <col min="54" max="54" width="2.85546875" style="1" customWidth="1"/>
    <col min="55" max="56" width="11.42578125" style="1" customWidth="1"/>
    <col min="57" max="57" width="14.28515625" style="1" customWidth="1"/>
    <col min="58" max="16384" width="8.7109375" style="1"/>
  </cols>
  <sheetData>
    <row r="1" spans="1:57" ht="15.75" customHeight="1" x14ac:dyDescent="0.25">
      <c r="A1" s="382" t="s">
        <v>271</v>
      </c>
      <c r="B1" s="382"/>
      <c r="H1" s="1" t="s">
        <v>6</v>
      </c>
      <c r="P1" s="1" t="s">
        <v>6</v>
      </c>
      <c r="X1" s="1" t="s">
        <v>6</v>
      </c>
      <c r="AF1" s="1" t="s">
        <v>6</v>
      </c>
      <c r="AN1" s="1" t="s">
        <v>6</v>
      </c>
      <c r="AV1" s="1" t="s">
        <v>6</v>
      </c>
      <c r="BD1" s="1" t="s">
        <v>6</v>
      </c>
    </row>
    <row r="2" spans="1:57" x14ac:dyDescent="0.2">
      <c r="A2" s="150" t="s">
        <v>7</v>
      </c>
      <c r="B2" s="150"/>
      <c r="G2" s="1" t="s">
        <v>6</v>
      </c>
      <c r="H2" s="1" t="s">
        <v>8</v>
      </c>
      <c r="O2" s="1" t="s">
        <v>6</v>
      </c>
      <c r="P2" s="1" t="s">
        <v>8</v>
      </c>
      <c r="W2" s="1" t="s">
        <v>6</v>
      </c>
      <c r="X2" s="1" t="s">
        <v>8</v>
      </c>
      <c r="AE2" s="1" t="s">
        <v>6</v>
      </c>
      <c r="AF2" s="1" t="s">
        <v>8</v>
      </c>
      <c r="AM2" s="1" t="s">
        <v>6</v>
      </c>
      <c r="AN2" s="1" t="s">
        <v>8</v>
      </c>
      <c r="AU2" s="1" t="s">
        <v>6</v>
      </c>
      <c r="AV2" s="1" t="s">
        <v>8</v>
      </c>
      <c r="BC2" s="1" t="s">
        <v>6</v>
      </c>
      <c r="BD2" s="1" t="s">
        <v>8</v>
      </c>
    </row>
    <row r="3" spans="1:57" ht="15" x14ac:dyDescent="0.25">
      <c r="A3" s="150"/>
      <c r="B3" s="150"/>
      <c r="C3" s="557" t="s">
        <v>0</v>
      </c>
      <c r="D3" s="557"/>
      <c r="E3" s="557"/>
      <c r="F3" s="557"/>
      <c r="G3" s="557"/>
      <c r="H3" s="557"/>
      <c r="I3" s="557"/>
      <c r="K3" s="558" t="s">
        <v>141</v>
      </c>
      <c r="L3" s="558"/>
      <c r="M3" s="558"/>
      <c r="N3" s="558"/>
      <c r="O3" s="558"/>
      <c r="P3" s="558"/>
      <c r="Q3" s="558"/>
      <c r="S3" s="559" t="s">
        <v>272</v>
      </c>
      <c r="T3" s="559"/>
      <c r="U3" s="559"/>
      <c r="V3" s="559"/>
      <c r="W3" s="559"/>
      <c r="X3" s="559"/>
      <c r="Y3" s="559"/>
      <c r="AA3" s="560" t="s">
        <v>155</v>
      </c>
      <c r="AB3" s="560"/>
      <c r="AC3" s="560"/>
      <c r="AD3" s="560"/>
      <c r="AE3" s="560"/>
      <c r="AF3" s="560"/>
      <c r="AG3" s="560"/>
      <c r="AI3" s="561" t="s">
        <v>273</v>
      </c>
      <c r="AJ3" s="561"/>
      <c r="AK3" s="561"/>
      <c r="AL3" s="561"/>
      <c r="AM3" s="561"/>
      <c r="AN3" s="561"/>
      <c r="AO3" s="561"/>
      <c r="AQ3" s="556" t="s">
        <v>168</v>
      </c>
      <c r="AR3" s="556"/>
      <c r="AS3" s="556"/>
      <c r="AT3" s="556"/>
      <c r="AU3" s="556"/>
      <c r="AV3" s="556"/>
      <c r="AW3" s="556"/>
      <c r="AY3" s="556" t="s">
        <v>169</v>
      </c>
      <c r="AZ3" s="556"/>
      <c r="BA3" s="556"/>
      <c r="BB3" s="556"/>
      <c r="BC3" s="556"/>
      <c r="BD3" s="556"/>
      <c r="BE3" s="556"/>
    </row>
    <row r="4" spans="1:57" ht="12.75" customHeight="1" x14ac:dyDescent="0.2">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row>
    <row r="5" spans="1:57" ht="30" customHeight="1" thickBot="1" x14ac:dyDescent="0.35">
      <c r="A5" s="383" t="s">
        <v>274</v>
      </c>
      <c r="B5" s="383"/>
      <c r="C5" s="385" t="s">
        <v>54</v>
      </c>
      <c r="D5" s="385" t="s">
        <v>181</v>
      </c>
      <c r="E5" s="385" t="s">
        <v>182</v>
      </c>
      <c r="F5" s="92"/>
      <c r="G5" s="385" t="s">
        <v>232</v>
      </c>
      <c r="H5" s="385" t="s">
        <v>233</v>
      </c>
      <c r="I5" s="386" t="s">
        <v>275</v>
      </c>
      <c r="J5" s="7"/>
      <c r="K5" s="385" t="s">
        <v>54</v>
      </c>
      <c r="L5" s="385" t="s">
        <v>181</v>
      </c>
      <c r="M5" s="385" t="s">
        <v>182</v>
      </c>
      <c r="N5" s="92"/>
      <c r="O5" s="385" t="s">
        <v>232</v>
      </c>
      <c r="P5" s="385" t="s">
        <v>233</v>
      </c>
      <c r="Q5" s="386" t="s">
        <v>275</v>
      </c>
      <c r="R5" s="7"/>
      <c r="S5" s="385" t="s">
        <v>54</v>
      </c>
      <c r="T5" s="385" t="s">
        <v>181</v>
      </c>
      <c r="U5" s="385" t="s">
        <v>182</v>
      </c>
      <c r="V5" s="92"/>
      <c r="W5" s="385" t="s">
        <v>232</v>
      </c>
      <c r="X5" s="385" t="s">
        <v>233</v>
      </c>
      <c r="Y5" s="386" t="s">
        <v>275</v>
      </c>
      <c r="Z5" s="7"/>
      <c r="AA5" s="385" t="s">
        <v>54</v>
      </c>
      <c r="AB5" s="385" t="s">
        <v>181</v>
      </c>
      <c r="AC5" s="385" t="s">
        <v>182</v>
      </c>
      <c r="AD5" s="92"/>
      <c r="AE5" s="385" t="s">
        <v>232</v>
      </c>
      <c r="AF5" s="385" t="s">
        <v>233</v>
      </c>
      <c r="AG5" s="385" t="s">
        <v>275</v>
      </c>
      <c r="AH5" s="7"/>
      <c r="AI5" s="385" t="s">
        <v>54</v>
      </c>
      <c r="AJ5" s="385" t="s">
        <v>181</v>
      </c>
      <c r="AK5" s="385" t="s">
        <v>182</v>
      </c>
      <c r="AL5" s="92"/>
      <c r="AM5" s="385" t="s">
        <v>232</v>
      </c>
      <c r="AN5" s="385" t="s">
        <v>233</v>
      </c>
      <c r="AO5" s="386" t="s">
        <v>275</v>
      </c>
      <c r="AP5" s="7"/>
      <c r="AQ5" s="385" t="s">
        <v>54</v>
      </c>
      <c r="AR5" s="385" t="s">
        <v>181</v>
      </c>
      <c r="AS5" s="385" t="s">
        <v>182</v>
      </c>
      <c r="AT5" s="92"/>
      <c r="AU5" s="385" t="s">
        <v>232</v>
      </c>
      <c r="AV5" s="385" t="s">
        <v>233</v>
      </c>
      <c r="AW5" s="386" t="s">
        <v>275</v>
      </c>
      <c r="AX5" s="7"/>
      <c r="AY5" s="385" t="s">
        <v>54</v>
      </c>
      <c r="AZ5" s="385" t="s">
        <v>181</v>
      </c>
      <c r="BA5" s="385" t="s">
        <v>182</v>
      </c>
      <c r="BB5" s="92"/>
      <c r="BC5" s="385" t="s">
        <v>232</v>
      </c>
      <c r="BD5" s="385" t="s">
        <v>233</v>
      </c>
      <c r="BE5" s="386" t="s">
        <v>275</v>
      </c>
    </row>
    <row r="6" spans="1:57" ht="7.5" customHeight="1" thickBot="1" x14ac:dyDescent="0.3">
      <c r="A6" s="387"/>
      <c r="B6" s="387"/>
    </row>
    <row r="7" spans="1:57" s="14" customFormat="1" ht="13.5" customHeight="1" x14ac:dyDescent="0.2">
      <c r="A7" s="389" t="s">
        <v>276</v>
      </c>
      <c r="B7" s="390"/>
      <c r="C7" s="391">
        <v>1484.45553034</v>
      </c>
      <c r="D7" s="391">
        <v>1471.82403542</v>
      </c>
      <c r="E7" s="391">
        <v>2393.2319377899998</v>
      </c>
      <c r="G7" s="391">
        <v>2467.8971099400001</v>
      </c>
      <c r="H7" s="391">
        <v>2410.4619566800002</v>
      </c>
      <c r="I7" s="392">
        <v>7.1994772499614822E-3</v>
      </c>
      <c r="K7" s="391">
        <v>163.63759844</v>
      </c>
      <c r="L7" s="391">
        <v>163.70102668999999</v>
      </c>
      <c r="M7" s="391">
        <v>172.02956585000001</v>
      </c>
      <c r="N7" s="15"/>
      <c r="O7" s="391">
        <v>172.14751301000001</v>
      </c>
      <c r="P7" s="391">
        <v>172.27842361</v>
      </c>
      <c r="Q7" s="392">
        <v>1.4465987795201588E-3</v>
      </c>
      <c r="S7" s="391">
        <v>292.16880664000001</v>
      </c>
      <c r="T7" s="391">
        <v>303.68346983999999</v>
      </c>
      <c r="U7" s="391">
        <v>297.13908234000002</v>
      </c>
      <c r="V7" s="15"/>
      <c r="W7" s="391">
        <v>294.92571900000002</v>
      </c>
      <c r="X7" s="391">
        <v>289.11248340999998</v>
      </c>
      <c r="Y7" s="392">
        <v>-2.7012935716129175E-2</v>
      </c>
      <c r="AA7" s="391">
        <v>762.20462912000005</v>
      </c>
      <c r="AB7" s="391">
        <v>757.91571639999995</v>
      </c>
      <c r="AC7" s="391">
        <v>1692.2110443500001</v>
      </c>
      <c r="AD7" s="15"/>
      <c r="AE7" s="391">
        <v>1771.9445650099999</v>
      </c>
      <c r="AF7" s="391">
        <v>1723.9074637199999</v>
      </c>
      <c r="AG7" s="392">
        <v>1.8730772072330277E-2</v>
      </c>
      <c r="AI7" s="391">
        <v>178.33932089000001</v>
      </c>
      <c r="AJ7" s="391">
        <v>172.78497133000002</v>
      </c>
      <c r="AK7" s="391">
        <v>173.83007749000001</v>
      </c>
      <c r="AL7" s="15"/>
      <c r="AM7" s="391">
        <v>174.20188662000001</v>
      </c>
      <c r="AN7" s="391">
        <v>173.34422261999998</v>
      </c>
      <c r="AO7" s="392">
        <v>-2.7949988690994833E-3</v>
      </c>
      <c r="AQ7" s="391">
        <v>88.105175250000002</v>
      </c>
      <c r="AR7" s="391">
        <v>73.738851159999996</v>
      </c>
      <c r="AS7" s="391">
        <v>58.022167760000002</v>
      </c>
      <c r="AU7" s="391">
        <v>54.6774263</v>
      </c>
      <c r="AV7" s="391">
        <v>51.819363320000001</v>
      </c>
      <c r="AW7" s="392">
        <v>-0.10690404511697964</v>
      </c>
      <c r="AY7" s="391">
        <v>0</v>
      </c>
      <c r="AZ7" s="391">
        <v>0</v>
      </c>
      <c r="BA7" s="391">
        <v>0</v>
      </c>
      <c r="BB7" s="15"/>
      <c r="BC7" s="391">
        <v>0</v>
      </c>
      <c r="BD7" s="391">
        <v>0</v>
      </c>
      <c r="BE7" s="392" t="s">
        <v>84</v>
      </c>
    </row>
    <row r="8" spans="1:57" ht="12.75" customHeight="1" x14ac:dyDescent="0.2">
      <c r="A8" s="393" t="s">
        <v>277</v>
      </c>
      <c r="B8" s="394"/>
      <c r="C8" s="373">
        <v>1028.43619253</v>
      </c>
      <c r="D8" s="373">
        <v>1020.25934424</v>
      </c>
      <c r="E8" s="373">
        <v>1611.1238830899999</v>
      </c>
      <c r="F8" s="61"/>
      <c r="G8" s="373">
        <v>1693.56538572</v>
      </c>
      <c r="H8" s="373">
        <v>1648.9617339199999</v>
      </c>
      <c r="I8" s="395">
        <v>2.3485376405338966E-2</v>
      </c>
      <c r="K8" s="373">
        <v>152.88043386000001</v>
      </c>
      <c r="L8" s="373">
        <v>152.28343728999999</v>
      </c>
      <c r="M8" s="373">
        <v>152.28343728999999</v>
      </c>
      <c r="N8" s="21"/>
      <c r="O8" s="373">
        <v>152.28343728999999</v>
      </c>
      <c r="P8" s="373">
        <v>152.28343728999999</v>
      </c>
      <c r="Q8" s="395">
        <v>0</v>
      </c>
      <c r="S8" s="373">
        <v>248.45539149000001</v>
      </c>
      <c r="T8" s="373">
        <v>248.45539149000001</v>
      </c>
      <c r="U8" s="373">
        <v>248.45539149000001</v>
      </c>
      <c r="V8" s="21"/>
      <c r="W8" s="373">
        <v>248.45539149000001</v>
      </c>
      <c r="X8" s="373">
        <v>248.45539149000001</v>
      </c>
      <c r="Y8" s="395">
        <v>0</v>
      </c>
      <c r="AA8" s="373">
        <v>590.92194800000004</v>
      </c>
      <c r="AB8" s="373">
        <v>584.29114977999996</v>
      </c>
      <c r="AC8" s="396">
        <v>1174.97775404</v>
      </c>
      <c r="AD8" s="21"/>
      <c r="AE8" s="373">
        <v>1256.95695765</v>
      </c>
      <c r="AF8" s="373">
        <v>1212.0292582699999</v>
      </c>
      <c r="AG8" s="395">
        <v>3.1533792110193866E-2</v>
      </c>
      <c r="AI8" s="373">
        <v>36.178419980000001</v>
      </c>
      <c r="AJ8" s="373">
        <v>35.229366480000003</v>
      </c>
      <c r="AK8" s="373">
        <v>35.407301070000003</v>
      </c>
      <c r="AL8" s="21"/>
      <c r="AM8" s="373">
        <v>35.869600089999999</v>
      </c>
      <c r="AN8" s="373">
        <v>36.193647669999997</v>
      </c>
      <c r="AO8" s="395">
        <v>2.2208600380056998E-2</v>
      </c>
      <c r="AQ8" s="373">
        <v>-7.9999999999999996E-7</v>
      </c>
      <c r="AR8" s="373">
        <v>-7.9999999999999996E-7</v>
      </c>
      <c r="AS8" s="373">
        <v>-7.9999999999999996E-7</v>
      </c>
      <c r="AU8" s="373">
        <v>-7.9999999999999996E-7</v>
      </c>
      <c r="AV8" s="373">
        <v>-7.9999999999999996E-7</v>
      </c>
      <c r="AW8" s="395">
        <v>0</v>
      </c>
      <c r="AY8" s="373">
        <v>0</v>
      </c>
      <c r="AZ8" s="373">
        <v>0</v>
      </c>
      <c r="BA8" s="373">
        <v>0</v>
      </c>
      <c r="BB8" s="21"/>
      <c r="BC8" s="373">
        <v>0</v>
      </c>
      <c r="BD8" s="373">
        <v>0</v>
      </c>
      <c r="BE8" s="395" t="s">
        <v>84</v>
      </c>
    </row>
    <row r="9" spans="1:57" ht="12.75" customHeight="1" thickBot="1" x14ac:dyDescent="0.25">
      <c r="A9" s="397" t="s">
        <v>278</v>
      </c>
      <c r="B9" s="394"/>
      <c r="C9" s="398">
        <v>456.01933781000002</v>
      </c>
      <c r="D9" s="398">
        <v>451.56469118000001</v>
      </c>
      <c r="E9" s="398">
        <v>782.10805470000003</v>
      </c>
      <c r="F9" s="61"/>
      <c r="G9" s="398">
        <v>774.33172421999996</v>
      </c>
      <c r="H9" s="398">
        <v>761.50022276000004</v>
      </c>
      <c r="I9" s="399">
        <v>-2.6349085418772102E-2</v>
      </c>
      <c r="K9" s="398">
        <v>10.75716458</v>
      </c>
      <c r="L9" s="398">
        <v>11.417589400000001</v>
      </c>
      <c r="M9" s="398">
        <v>19.746128559999999</v>
      </c>
      <c r="N9" s="21"/>
      <c r="O9" s="398">
        <v>19.864075719999999</v>
      </c>
      <c r="P9" s="398">
        <v>19.994986319999999</v>
      </c>
      <c r="Q9" s="399">
        <v>1.2602863353382317E-2</v>
      </c>
      <c r="S9" s="398">
        <v>43.713415150000003</v>
      </c>
      <c r="T9" s="398">
        <v>55.228078349999997</v>
      </c>
      <c r="U9" s="398">
        <v>48.683690849999998</v>
      </c>
      <c r="V9" s="21"/>
      <c r="W9" s="398">
        <v>46.470327509999997</v>
      </c>
      <c r="X9" s="398">
        <v>40.657091919999999</v>
      </c>
      <c r="Y9" s="399">
        <v>-0.16487244064405193</v>
      </c>
      <c r="AA9" s="398">
        <v>171.28268112000001</v>
      </c>
      <c r="AB9" s="398">
        <v>173.62456662</v>
      </c>
      <c r="AC9" s="398">
        <v>517.23329031000003</v>
      </c>
      <c r="AD9" s="21"/>
      <c r="AE9" s="398">
        <v>514.98760735999997</v>
      </c>
      <c r="AF9" s="398">
        <v>511.87820545</v>
      </c>
      <c r="AG9" s="399">
        <v>-1.0353325975577678E-2</v>
      </c>
      <c r="AI9" s="398">
        <v>142.16090091000001</v>
      </c>
      <c r="AJ9" s="398">
        <v>137.55560485000001</v>
      </c>
      <c r="AK9" s="398">
        <v>138.42277641999999</v>
      </c>
      <c r="AL9" s="21"/>
      <c r="AM9" s="398">
        <v>138.33228653</v>
      </c>
      <c r="AN9" s="398">
        <v>137.15057495000002</v>
      </c>
      <c r="AO9" s="399">
        <v>-9.1906946450768957E-3</v>
      </c>
      <c r="AQ9" s="398">
        <v>88.105176049999997</v>
      </c>
      <c r="AR9" s="398">
        <v>73.738851960000005</v>
      </c>
      <c r="AS9" s="398">
        <v>58.022168559999997</v>
      </c>
      <c r="AU9" s="398">
        <v>54.677427100000003</v>
      </c>
      <c r="AV9" s="398">
        <v>51.819364120000003</v>
      </c>
      <c r="AW9" s="399">
        <v>-0.10690404364300435</v>
      </c>
      <c r="AY9" s="398">
        <v>0</v>
      </c>
      <c r="AZ9" s="398">
        <v>0</v>
      </c>
      <c r="BA9" s="398">
        <v>0</v>
      </c>
      <c r="BB9" s="21"/>
      <c r="BC9" s="398">
        <v>0</v>
      </c>
      <c r="BD9" s="398">
        <v>0</v>
      </c>
      <c r="BE9" s="399" t="s">
        <v>84</v>
      </c>
    </row>
    <row r="10" spans="1:57" ht="7.5" customHeight="1" thickBot="1" x14ac:dyDescent="0.25">
      <c r="A10" s="400"/>
      <c r="B10" s="394"/>
      <c r="C10" s="58"/>
      <c r="D10" s="58"/>
      <c r="E10" s="58"/>
      <c r="F10" s="61"/>
      <c r="G10" s="58"/>
      <c r="H10" s="58"/>
      <c r="I10" s="70"/>
      <c r="K10" s="21"/>
      <c r="L10" s="21"/>
      <c r="M10" s="21"/>
      <c r="N10" s="21"/>
      <c r="O10" s="58"/>
      <c r="P10" s="58"/>
      <c r="Q10" s="70"/>
      <c r="S10" s="21"/>
      <c r="T10" s="21"/>
      <c r="U10" s="21"/>
      <c r="V10" s="21"/>
      <c r="W10" s="58"/>
      <c r="X10" s="58"/>
      <c r="Y10" s="70"/>
      <c r="AA10" s="21"/>
      <c r="AB10" s="21"/>
      <c r="AC10" s="21"/>
      <c r="AD10" s="21"/>
      <c r="AE10" s="58"/>
      <c r="AF10" s="58"/>
      <c r="AG10" s="70"/>
      <c r="AI10" s="21"/>
      <c r="AJ10" s="21"/>
      <c r="AK10" s="21"/>
      <c r="AL10" s="21"/>
      <c r="AM10" s="58"/>
      <c r="AN10" s="58"/>
      <c r="AO10" s="70"/>
      <c r="AQ10" s="21"/>
      <c r="AR10" s="21"/>
      <c r="AS10" s="21"/>
      <c r="AU10" s="58"/>
      <c r="AV10" s="58"/>
      <c r="AW10" s="70"/>
      <c r="AY10" s="21"/>
      <c r="AZ10" s="21"/>
      <c r="BA10" s="21"/>
      <c r="BB10" s="21"/>
      <c r="BC10" s="58"/>
      <c r="BD10" s="58"/>
      <c r="BE10" s="70"/>
    </row>
    <row r="11" spans="1:57" s="14" customFormat="1" ht="13.5" customHeight="1" x14ac:dyDescent="0.2">
      <c r="A11" s="402" t="s">
        <v>279</v>
      </c>
      <c r="B11" s="376"/>
      <c r="C11" s="391">
        <v>1505.0075786800001</v>
      </c>
      <c r="D11" s="391">
        <v>1444.2052085600001</v>
      </c>
      <c r="E11" s="391">
        <v>1048.9186861799999</v>
      </c>
      <c r="F11" s="11"/>
      <c r="G11" s="391">
        <v>1105.28249755</v>
      </c>
      <c r="H11" s="391">
        <v>1011.7357766</v>
      </c>
      <c r="I11" s="392">
        <v>-3.5448800817358218E-2</v>
      </c>
      <c r="K11" s="391">
        <v>7.5322805600000002</v>
      </c>
      <c r="L11" s="391">
        <v>62.606268200000002</v>
      </c>
      <c r="M11" s="391">
        <v>81.735423019999999</v>
      </c>
      <c r="N11" s="15"/>
      <c r="O11" s="391">
        <v>97.871484879999997</v>
      </c>
      <c r="P11" s="391">
        <v>64.14364243</v>
      </c>
      <c r="Q11" s="392">
        <v>-0.2152283543659575</v>
      </c>
      <c r="S11" s="391">
        <v>0</v>
      </c>
      <c r="T11" s="391">
        <v>0</v>
      </c>
      <c r="U11" s="391">
        <v>0</v>
      </c>
      <c r="V11" s="15"/>
      <c r="W11" s="391">
        <v>0</v>
      </c>
      <c r="X11" s="391">
        <v>0</v>
      </c>
      <c r="Y11" s="392" t="s">
        <v>84</v>
      </c>
      <c r="AA11" s="391">
        <v>14.7062811</v>
      </c>
      <c r="AB11" s="391">
        <v>16.584279949999999</v>
      </c>
      <c r="AC11" s="391">
        <v>25.506026519999999</v>
      </c>
      <c r="AD11" s="15"/>
      <c r="AE11" s="391">
        <v>25.05054423</v>
      </c>
      <c r="AF11" s="391">
        <v>25.659824589999999</v>
      </c>
      <c r="AG11" s="392">
        <v>6.0298717983141414E-3</v>
      </c>
      <c r="AI11" s="391">
        <v>1550.20733236</v>
      </c>
      <c r="AJ11" s="391">
        <v>1448.08384383</v>
      </c>
      <c r="AK11" s="391">
        <v>1019.8211836400001</v>
      </c>
      <c r="AL11" s="15"/>
      <c r="AM11" s="391">
        <v>1047.9732214599999</v>
      </c>
      <c r="AN11" s="391">
        <v>966.35860888000002</v>
      </c>
      <c r="AO11" s="392">
        <v>-5.2423479348780132E-2</v>
      </c>
      <c r="AQ11" s="391">
        <v>0</v>
      </c>
      <c r="AR11" s="391">
        <v>0</v>
      </c>
      <c r="AS11" s="391">
        <v>0</v>
      </c>
      <c r="AU11" s="391">
        <v>0</v>
      </c>
      <c r="AV11" s="391">
        <v>0</v>
      </c>
      <c r="AW11" s="392" t="s">
        <v>84</v>
      </c>
      <c r="AY11" s="391">
        <v>-67.438315340000003</v>
      </c>
      <c r="AZ11" s="391">
        <v>-83.069183420000002</v>
      </c>
      <c r="BA11" s="391">
        <v>-78.143946999999997</v>
      </c>
      <c r="BB11" s="15"/>
      <c r="BC11" s="391">
        <v>-65.61275302</v>
      </c>
      <c r="BD11" s="391">
        <v>-44.426299299999997</v>
      </c>
      <c r="BE11" s="392">
        <v>0.43148124703759849</v>
      </c>
    </row>
    <row r="12" spans="1:57" ht="12.75" customHeight="1" x14ac:dyDescent="0.2">
      <c r="A12" s="371" t="s">
        <v>280</v>
      </c>
      <c r="B12" s="330"/>
      <c r="C12" s="373">
        <v>3047.3843546600001</v>
      </c>
      <c r="D12" s="373">
        <v>2186.1326132499998</v>
      </c>
      <c r="E12" s="373">
        <v>1455.14137138</v>
      </c>
      <c r="F12" s="61"/>
      <c r="G12" s="373">
        <v>1497.80871159</v>
      </c>
      <c r="H12" s="373">
        <v>1302.9380830099999</v>
      </c>
      <c r="I12" s="395">
        <v>-0.10459690815171888</v>
      </c>
      <c r="K12" s="373">
        <v>71.837086110000001</v>
      </c>
      <c r="L12" s="373">
        <v>65.176963349999994</v>
      </c>
      <c r="M12" s="373">
        <v>139.88889033999999</v>
      </c>
      <c r="N12" s="21"/>
      <c r="O12" s="373">
        <v>161.52480284999999</v>
      </c>
      <c r="P12" s="373">
        <v>142.18035676</v>
      </c>
      <c r="Q12" s="395">
        <v>1.6380617606091493E-2</v>
      </c>
      <c r="S12" s="373">
        <v>0</v>
      </c>
      <c r="T12" s="373">
        <v>0</v>
      </c>
      <c r="U12" s="373">
        <v>0</v>
      </c>
      <c r="V12" s="21"/>
      <c r="W12" s="373">
        <v>0</v>
      </c>
      <c r="X12" s="373">
        <v>0</v>
      </c>
      <c r="Y12" s="395" t="s">
        <v>84</v>
      </c>
      <c r="AA12" s="373">
        <v>5.24138561</v>
      </c>
      <c r="AB12" s="373">
        <v>5.4733706599999996</v>
      </c>
      <c r="AC12" s="373">
        <v>10.10986844</v>
      </c>
      <c r="AD12" s="21"/>
      <c r="AE12" s="373">
        <v>8.6369438800000005</v>
      </c>
      <c r="AF12" s="373">
        <v>8.9322416100000002</v>
      </c>
      <c r="AG12" s="395">
        <v>-0.11648290351046343</v>
      </c>
      <c r="AI12" s="373">
        <v>3138.3648373400001</v>
      </c>
      <c r="AJ12" s="373">
        <v>2250.2416131199998</v>
      </c>
      <c r="AK12" s="373">
        <v>1392.1658384900002</v>
      </c>
      <c r="AL12" s="21"/>
      <c r="AM12" s="373">
        <v>1345.8482927800001</v>
      </c>
      <c r="AN12" s="373">
        <v>1218.4204969900002</v>
      </c>
      <c r="AO12" s="395">
        <v>-0.12480218713630502</v>
      </c>
      <c r="AQ12" s="373">
        <v>0</v>
      </c>
      <c r="AR12" s="373">
        <v>0</v>
      </c>
      <c r="AS12" s="373">
        <v>0</v>
      </c>
      <c r="AU12" s="373">
        <v>0</v>
      </c>
      <c r="AV12" s="373">
        <v>0</v>
      </c>
      <c r="AW12" s="395" t="s">
        <v>84</v>
      </c>
      <c r="AY12" s="373">
        <v>-168.0589544</v>
      </c>
      <c r="AZ12" s="373">
        <v>-134.75933388000001</v>
      </c>
      <c r="BA12" s="373">
        <v>-87.023225890000006</v>
      </c>
      <c r="BB12" s="21"/>
      <c r="BC12" s="373">
        <v>-18.201327920000001</v>
      </c>
      <c r="BD12" s="373">
        <v>-66.595012350000005</v>
      </c>
      <c r="BE12" s="395">
        <v>0.23474438382486398</v>
      </c>
    </row>
    <row r="13" spans="1:57" ht="12.75" customHeight="1" x14ac:dyDescent="0.2">
      <c r="A13" s="371" t="s">
        <v>281</v>
      </c>
      <c r="B13" s="330"/>
      <c r="C13" s="373">
        <v>-1552.9427689900001</v>
      </c>
      <c r="D13" s="373">
        <v>-754.05394710999997</v>
      </c>
      <c r="E13" s="373">
        <v>-423.02433695000002</v>
      </c>
      <c r="F13" s="61"/>
      <c r="G13" s="373">
        <v>-410.22286843000001</v>
      </c>
      <c r="H13" s="373">
        <v>-310.03561793</v>
      </c>
      <c r="I13" s="395">
        <v>0.26709744369472266</v>
      </c>
      <c r="K13" s="373">
        <v>-64.304805549999998</v>
      </c>
      <c r="L13" s="373">
        <v>-2.5706951500000002</v>
      </c>
      <c r="M13" s="373">
        <v>-58.153467319999997</v>
      </c>
      <c r="N13" s="21"/>
      <c r="O13" s="373">
        <v>-63.653317970000003</v>
      </c>
      <c r="P13" s="373">
        <v>-78.036714329999995</v>
      </c>
      <c r="Q13" s="395">
        <v>-0.34190991399685294</v>
      </c>
      <c r="S13" s="373">
        <v>0</v>
      </c>
      <c r="T13" s="373">
        <v>0</v>
      </c>
      <c r="U13" s="373">
        <v>0</v>
      </c>
      <c r="V13" s="21"/>
      <c r="W13" s="373">
        <v>0</v>
      </c>
      <c r="X13" s="373">
        <v>0</v>
      </c>
      <c r="Y13" s="395" t="s">
        <v>84</v>
      </c>
      <c r="AA13" s="373">
        <v>-1.1010975199999999</v>
      </c>
      <c r="AB13" s="373">
        <v>-1.0156331300000001</v>
      </c>
      <c r="AC13" s="373">
        <v>-1.40549367</v>
      </c>
      <c r="AD13" s="21"/>
      <c r="AE13" s="373">
        <v>-1.2830540399999999</v>
      </c>
      <c r="AF13" s="373">
        <v>-2.1057285399999999</v>
      </c>
      <c r="AG13" s="395">
        <v>-0.49821275253413261</v>
      </c>
      <c r="AI13" s="373">
        <v>-1588.1575049799999</v>
      </c>
      <c r="AJ13" s="373">
        <v>-802.15776929000003</v>
      </c>
      <c r="AK13" s="373">
        <v>-372.34465484999998</v>
      </c>
      <c r="AL13" s="21"/>
      <c r="AM13" s="373">
        <v>-297.87507131999996</v>
      </c>
      <c r="AN13" s="373">
        <v>-252.06188811000001</v>
      </c>
      <c r="AO13" s="395">
        <v>0.32304147561472635</v>
      </c>
      <c r="AQ13" s="373">
        <v>0</v>
      </c>
      <c r="AR13" s="373">
        <v>0</v>
      </c>
      <c r="AS13" s="373">
        <v>0</v>
      </c>
      <c r="AU13" s="373">
        <v>0</v>
      </c>
      <c r="AV13" s="373">
        <v>0</v>
      </c>
      <c r="AW13" s="395" t="s">
        <v>84</v>
      </c>
      <c r="AY13" s="373">
        <v>100.62063906</v>
      </c>
      <c r="AZ13" s="373">
        <v>51.690150459999998</v>
      </c>
      <c r="BA13" s="373">
        <v>8.8792788900000001</v>
      </c>
      <c r="BB13" s="21"/>
      <c r="BC13" s="373">
        <v>-47.411425100000002</v>
      </c>
      <c r="BD13" s="373">
        <v>22.168713050000001</v>
      </c>
      <c r="BE13" s="395">
        <v>1.4966794403728882</v>
      </c>
    </row>
    <row r="14" spans="1:57" ht="12.75" customHeight="1" thickBot="1" x14ac:dyDescent="0.25">
      <c r="A14" s="403" t="s">
        <v>282</v>
      </c>
      <c r="B14" s="330"/>
      <c r="C14" s="398">
        <v>10.56599301</v>
      </c>
      <c r="D14" s="398">
        <v>12.12654242</v>
      </c>
      <c r="E14" s="398">
        <v>16.801651750000001</v>
      </c>
      <c r="F14" s="61"/>
      <c r="G14" s="398">
        <v>17.696654389999999</v>
      </c>
      <c r="H14" s="398">
        <v>18.833311519999999</v>
      </c>
      <c r="I14" s="399">
        <v>0.1209202404757614</v>
      </c>
      <c r="K14" s="398">
        <v>0</v>
      </c>
      <c r="L14" s="398">
        <v>0</v>
      </c>
      <c r="M14" s="398">
        <v>0</v>
      </c>
      <c r="N14" s="21"/>
      <c r="O14" s="398">
        <v>0</v>
      </c>
      <c r="P14" s="398">
        <v>0</v>
      </c>
      <c r="Q14" s="399" t="s">
        <v>84</v>
      </c>
      <c r="S14" s="398">
        <v>0</v>
      </c>
      <c r="T14" s="398">
        <v>0</v>
      </c>
      <c r="U14" s="398">
        <v>0</v>
      </c>
      <c r="V14" s="21"/>
      <c r="W14" s="398">
        <v>0</v>
      </c>
      <c r="X14" s="398">
        <v>0</v>
      </c>
      <c r="Y14" s="399" t="s">
        <v>84</v>
      </c>
      <c r="AA14" s="398">
        <v>10.56599301</v>
      </c>
      <c r="AB14" s="398">
        <v>12.12654242</v>
      </c>
      <c r="AC14" s="398">
        <v>16.801651750000001</v>
      </c>
      <c r="AD14" s="21"/>
      <c r="AE14" s="398">
        <v>17.696654389999999</v>
      </c>
      <c r="AF14" s="398">
        <v>18.833311519999999</v>
      </c>
      <c r="AG14" s="399">
        <v>0.1209202404757614</v>
      </c>
      <c r="AI14" s="398">
        <v>0</v>
      </c>
      <c r="AJ14" s="398">
        <v>0</v>
      </c>
      <c r="AK14" s="398">
        <v>0</v>
      </c>
      <c r="AL14" s="21"/>
      <c r="AM14" s="398">
        <v>0</v>
      </c>
      <c r="AN14" s="398">
        <v>0</v>
      </c>
      <c r="AO14" s="399" t="s">
        <v>84</v>
      </c>
      <c r="AQ14" s="398">
        <v>0</v>
      </c>
      <c r="AR14" s="398">
        <v>0</v>
      </c>
      <c r="AS14" s="398">
        <v>0</v>
      </c>
      <c r="AU14" s="398">
        <v>0</v>
      </c>
      <c r="AV14" s="398">
        <v>0</v>
      </c>
      <c r="AW14" s="399" t="s">
        <v>84</v>
      </c>
      <c r="AY14" s="398">
        <v>0</v>
      </c>
      <c r="AZ14" s="398">
        <v>0</v>
      </c>
      <c r="BA14" s="398">
        <v>0</v>
      </c>
      <c r="BB14" s="21"/>
      <c r="BC14" s="398">
        <v>0</v>
      </c>
      <c r="BD14" s="398">
        <v>0</v>
      </c>
      <c r="BE14" s="399" t="s">
        <v>84</v>
      </c>
    </row>
    <row r="15" spans="1:57" ht="7.5" customHeight="1" thickBot="1" x14ac:dyDescent="0.25">
      <c r="A15" s="350"/>
      <c r="B15" s="350"/>
      <c r="C15" s="58"/>
      <c r="D15" s="58"/>
      <c r="E15" s="58"/>
      <c r="F15" s="61"/>
      <c r="G15" s="58"/>
      <c r="H15" s="58"/>
      <c r="I15" s="70"/>
      <c r="K15" s="21"/>
      <c r="L15" s="21"/>
      <c r="M15" s="21"/>
      <c r="N15" s="21"/>
      <c r="O15" s="58"/>
      <c r="P15" s="58"/>
      <c r="Q15" s="70"/>
      <c r="S15" s="21"/>
      <c r="T15" s="21"/>
      <c r="U15" s="21"/>
      <c r="V15" s="21"/>
      <c r="W15" s="58"/>
      <c r="X15" s="58"/>
      <c r="Y15" s="70"/>
      <c r="AA15" s="21"/>
      <c r="AB15" s="21"/>
      <c r="AC15" s="21"/>
      <c r="AD15" s="21"/>
      <c r="AE15" s="58"/>
      <c r="AF15" s="58"/>
      <c r="AG15" s="70"/>
      <c r="AI15" s="21"/>
      <c r="AJ15" s="21"/>
      <c r="AK15" s="21"/>
      <c r="AL15" s="21"/>
      <c r="AM15" s="58"/>
      <c r="AN15" s="58"/>
      <c r="AO15" s="70"/>
      <c r="AQ15" s="21"/>
      <c r="AR15" s="21"/>
      <c r="AS15" s="21"/>
      <c r="AU15" s="58"/>
      <c r="AV15" s="58"/>
      <c r="AW15" s="70"/>
      <c r="AY15" s="21"/>
      <c r="AZ15" s="21"/>
      <c r="BA15" s="21"/>
      <c r="BB15" s="21"/>
      <c r="BC15" s="58"/>
      <c r="BD15" s="58"/>
      <c r="BE15" s="70"/>
    </row>
    <row r="16" spans="1:57" s="14" customFormat="1" ht="13.5" customHeight="1" x14ac:dyDescent="0.2">
      <c r="A16" s="404" t="s">
        <v>283</v>
      </c>
      <c r="B16" s="390"/>
      <c r="C16" s="391">
        <v>7429.4427347999999</v>
      </c>
      <c r="D16" s="391">
        <v>7491.5134396200001</v>
      </c>
      <c r="E16" s="391">
        <v>7074.0626608499997</v>
      </c>
      <c r="G16" s="391">
        <v>7587.8935378899996</v>
      </c>
      <c r="H16" s="391">
        <v>7498.4926908799998</v>
      </c>
      <c r="I16" s="392">
        <v>5.9998059160392254E-2</v>
      </c>
      <c r="K16" s="391">
        <v>7311.1524528600003</v>
      </c>
      <c r="L16" s="391">
        <v>7192.9604296999996</v>
      </c>
      <c r="M16" s="391">
        <v>7285.2247144800003</v>
      </c>
      <c r="N16" s="15"/>
      <c r="O16" s="391">
        <v>7249.4565099199999</v>
      </c>
      <c r="P16" s="391">
        <v>7338.9064360800003</v>
      </c>
      <c r="Q16" s="392">
        <v>7.3685745744126443E-3</v>
      </c>
      <c r="S16" s="391">
        <v>276.51144207999999</v>
      </c>
      <c r="T16" s="391">
        <v>210.81493598</v>
      </c>
      <c r="U16" s="391">
        <v>188.63271570000001</v>
      </c>
      <c r="V16" s="15"/>
      <c r="W16" s="391">
        <v>203.65100765999998</v>
      </c>
      <c r="X16" s="391">
        <v>180.91526894</v>
      </c>
      <c r="Y16" s="392">
        <v>-4.0912557142387583E-2</v>
      </c>
      <c r="AA16" s="391">
        <v>830.19525245</v>
      </c>
      <c r="AB16" s="391">
        <v>870.32513148999999</v>
      </c>
      <c r="AC16" s="391">
        <v>1038.1285093399999</v>
      </c>
      <c r="AD16" s="15"/>
      <c r="AE16" s="391">
        <v>1196.2193615900001</v>
      </c>
      <c r="AF16" s="391">
        <v>1270.9281916899999</v>
      </c>
      <c r="AG16" s="392">
        <v>0.22424938748479667</v>
      </c>
      <c r="AI16" s="391">
        <v>2469.1661794399997</v>
      </c>
      <c r="AJ16" s="391">
        <v>2589.5641407400003</v>
      </c>
      <c r="AK16" s="391">
        <v>1525.89323008</v>
      </c>
      <c r="AL16" s="15"/>
      <c r="AM16" s="391">
        <v>1754.95923322</v>
      </c>
      <c r="AN16" s="391">
        <v>1476.6869003199999</v>
      </c>
      <c r="AO16" s="392">
        <v>-3.2247557555137862E-2</v>
      </c>
      <c r="AQ16" s="391">
        <v>1234.59717217</v>
      </c>
      <c r="AR16" s="391">
        <v>1618.4235369600001</v>
      </c>
      <c r="AS16" s="391">
        <v>1942.3912205300001</v>
      </c>
      <c r="AU16" s="391">
        <v>1948.49020546</v>
      </c>
      <c r="AV16" s="391">
        <v>2035.54419624</v>
      </c>
      <c r="AW16" s="392">
        <v>4.7957885479209629E-2</v>
      </c>
      <c r="AY16" s="391">
        <v>-4692.1797642000001</v>
      </c>
      <c r="AZ16" s="391">
        <v>-4990.5747352500002</v>
      </c>
      <c r="BA16" s="391">
        <v>-4906.2077292800004</v>
      </c>
      <c r="BB16" s="15"/>
      <c r="BC16" s="391">
        <v>-4764.8827799600003</v>
      </c>
      <c r="BD16" s="391">
        <v>-4804.4883023900002</v>
      </c>
      <c r="BE16" s="392">
        <v>2.0732800668619031E-2</v>
      </c>
    </row>
    <row r="17" spans="1:58" ht="12.75" customHeight="1" x14ac:dyDescent="0.2">
      <c r="A17" s="405" t="s">
        <v>284</v>
      </c>
      <c r="B17" s="394"/>
      <c r="C17" s="373">
        <v>197.52110926</v>
      </c>
      <c r="D17" s="373">
        <v>57.969404560000001</v>
      </c>
      <c r="E17" s="373">
        <v>-725.78939216000003</v>
      </c>
      <c r="F17" s="61"/>
      <c r="G17" s="373">
        <v>-512.65667003999999</v>
      </c>
      <c r="H17" s="373">
        <v>-774.84384467999996</v>
      </c>
      <c r="I17" s="395">
        <v>-6.7587723174088343E-2</v>
      </c>
      <c r="K17" s="373">
        <v>-261.46949979999999</v>
      </c>
      <c r="L17" s="373">
        <v>20.42697283</v>
      </c>
      <c r="M17" s="373">
        <v>-313.71273237000003</v>
      </c>
      <c r="N17" s="21"/>
      <c r="O17" s="373">
        <v>-461.05828314000001</v>
      </c>
      <c r="P17" s="373">
        <v>-563.13036097999998</v>
      </c>
      <c r="Q17" s="395">
        <v>-0.79505102239787662</v>
      </c>
      <c r="S17" s="373">
        <v>-6.8093008899999994</v>
      </c>
      <c r="T17" s="373">
        <v>9.0161761500000015</v>
      </c>
      <c r="U17" s="373">
        <v>5.7246895799999997</v>
      </c>
      <c r="V17" s="21"/>
      <c r="W17" s="373">
        <v>22.68729875</v>
      </c>
      <c r="X17" s="373">
        <v>6.5454169799999988</v>
      </c>
      <c r="Y17" s="395">
        <v>0.14336627139877148</v>
      </c>
      <c r="AA17" s="373">
        <v>-61.522489980000003</v>
      </c>
      <c r="AB17" s="373">
        <v>-80.50243279</v>
      </c>
      <c r="AC17" s="373">
        <v>36.858852759999998</v>
      </c>
      <c r="AD17" s="21"/>
      <c r="AE17" s="373">
        <v>216.76913132999999</v>
      </c>
      <c r="AF17" s="373">
        <v>195.99546676</v>
      </c>
      <c r="AG17" s="395">
        <v>4.3174597710946232</v>
      </c>
      <c r="AI17" s="373">
        <v>269.11258464999997</v>
      </c>
      <c r="AJ17" s="373">
        <v>188.02257693000001</v>
      </c>
      <c r="AK17" s="373">
        <v>-705.51559051999993</v>
      </c>
      <c r="AL17" s="21"/>
      <c r="AM17" s="373">
        <v>-563.72858926999993</v>
      </c>
      <c r="AN17" s="373">
        <v>-751.80356173999996</v>
      </c>
      <c r="AO17" s="395">
        <v>-6.5608714877418234E-2</v>
      </c>
      <c r="AQ17" s="373">
        <v>-121.69284193</v>
      </c>
      <c r="AR17" s="373">
        <v>-63.915366110000001</v>
      </c>
      <c r="AS17" s="373">
        <v>-61.200056539999999</v>
      </c>
      <c r="AU17" s="373">
        <v>-165.82842525999999</v>
      </c>
      <c r="AV17" s="373">
        <v>-95.736462680000002</v>
      </c>
      <c r="AW17" s="395">
        <v>-0.56431984041431749</v>
      </c>
      <c r="AY17" s="373">
        <v>379.90265720999997</v>
      </c>
      <c r="AZ17" s="373">
        <v>-15.078522449999999</v>
      </c>
      <c r="BA17" s="373">
        <v>312.05544493000002</v>
      </c>
      <c r="BB17" s="21"/>
      <c r="BC17" s="373">
        <v>438.50219755000001</v>
      </c>
      <c r="BD17" s="373">
        <v>433.28565698</v>
      </c>
      <c r="BE17" s="395">
        <v>0.38848933425018178</v>
      </c>
    </row>
    <row r="18" spans="1:58" ht="12.75" customHeight="1" thickBot="1" x14ac:dyDescent="0.25">
      <c r="A18" s="406" t="s">
        <v>285</v>
      </c>
      <c r="B18" s="394"/>
      <c r="C18" s="398">
        <v>7231.9216255399997</v>
      </c>
      <c r="D18" s="398">
        <v>7433.5440350600002</v>
      </c>
      <c r="E18" s="398">
        <v>7799.8520530100004</v>
      </c>
      <c r="F18" s="61"/>
      <c r="G18" s="398">
        <v>8100.5502079300004</v>
      </c>
      <c r="H18" s="398">
        <v>8273.3365355599999</v>
      </c>
      <c r="I18" s="399">
        <v>6.0704290200899326E-2</v>
      </c>
      <c r="K18" s="398">
        <v>7572.6219526599998</v>
      </c>
      <c r="L18" s="398">
        <v>7172.53345687</v>
      </c>
      <c r="M18" s="398">
        <v>7598.93744685</v>
      </c>
      <c r="N18" s="21"/>
      <c r="O18" s="398">
        <v>7710.5147930599996</v>
      </c>
      <c r="P18" s="398">
        <v>7902.03679706</v>
      </c>
      <c r="Q18" s="399">
        <v>3.988707004498955E-2</v>
      </c>
      <c r="S18" s="398">
        <v>283.32074297000003</v>
      </c>
      <c r="T18" s="398">
        <v>201.79875982999999</v>
      </c>
      <c r="U18" s="398">
        <v>182.90802612000002</v>
      </c>
      <c r="V18" s="21"/>
      <c r="W18" s="398">
        <v>180.96370890999998</v>
      </c>
      <c r="X18" s="398">
        <v>174.36985196000001</v>
      </c>
      <c r="Y18" s="399">
        <v>-4.6680150352715478E-2</v>
      </c>
      <c r="AA18" s="398">
        <v>891.71774243000004</v>
      </c>
      <c r="AB18" s="398">
        <v>950.82756428000005</v>
      </c>
      <c r="AC18" s="398">
        <v>1001.2696565799999</v>
      </c>
      <c r="AD18" s="21"/>
      <c r="AE18" s="398">
        <v>979.45023026000001</v>
      </c>
      <c r="AF18" s="398">
        <v>1074.9327249299999</v>
      </c>
      <c r="AG18" s="399">
        <v>7.3569660146906121E-2</v>
      </c>
      <c r="AI18" s="398">
        <v>2200.0535947900003</v>
      </c>
      <c r="AJ18" s="398">
        <v>2401.5415638099998</v>
      </c>
      <c r="AK18" s="398">
        <v>2231.4088206000001</v>
      </c>
      <c r="AL18" s="21"/>
      <c r="AM18" s="398">
        <v>2318.6878224900001</v>
      </c>
      <c r="AN18" s="398">
        <v>2228.49046206</v>
      </c>
      <c r="AO18" s="399">
        <v>-1.3078547118117901E-3</v>
      </c>
      <c r="AQ18" s="398">
        <v>1356.2900141</v>
      </c>
      <c r="AR18" s="398">
        <v>1682.33890307</v>
      </c>
      <c r="AS18" s="398">
        <v>2003.5912770699999</v>
      </c>
      <c r="AU18" s="398">
        <v>2114.3186307199999</v>
      </c>
      <c r="AV18" s="398">
        <v>2131.28065892</v>
      </c>
      <c r="AW18" s="399">
        <v>6.3730254424310365E-2</v>
      </c>
      <c r="AY18" s="398">
        <v>-5072.0824214100003</v>
      </c>
      <c r="AZ18" s="398">
        <v>-4975.4962127999997</v>
      </c>
      <c r="BA18" s="398">
        <v>-5218.2631742100002</v>
      </c>
      <c r="BB18" s="21"/>
      <c r="BC18" s="398">
        <v>-5203.3849775099998</v>
      </c>
      <c r="BD18" s="398">
        <v>-5237.7739593699998</v>
      </c>
      <c r="BE18" s="399">
        <v>-3.7389423470297429E-3</v>
      </c>
    </row>
    <row r="19" spans="1:58" ht="7.5" customHeight="1" thickBot="1" x14ac:dyDescent="0.25">
      <c r="A19" s="349"/>
      <c r="B19" s="350"/>
      <c r="C19" s="58"/>
      <c r="D19" s="58"/>
      <c r="E19" s="58"/>
      <c r="F19" s="61"/>
      <c r="G19" s="58"/>
      <c r="H19" s="58"/>
      <c r="I19" s="70"/>
      <c r="K19" s="21"/>
      <c r="L19" s="21"/>
      <c r="M19" s="21"/>
      <c r="N19" s="21"/>
      <c r="O19" s="58"/>
      <c r="P19" s="58"/>
      <c r="Q19" s="70"/>
      <c r="S19" s="21"/>
      <c r="T19" s="21"/>
      <c r="U19" s="21"/>
      <c r="V19" s="21"/>
      <c r="W19" s="58"/>
      <c r="X19" s="58"/>
      <c r="Y19" s="70"/>
      <c r="AA19" s="21"/>
      <c r="AB19" s="21"/>
      <c r="AC19" s="21"/>
      <c r="AD19" s="21"/>
      <c r="AE19" s="58"/>
      <c r="AF19" s="58"/>
      <c r="AG19" s="70"/>
      <c r="AI19" s="21"/>
      <c r="AJ19" s="21"/>
      <c r="AK19" s="21"/>
      <c r="AL19" s="21"/>
      <c r="AM19" s="58"/>
      <c r="AN19" s="58"/>
      <c r="AO19" s="70"/>
      <c r="AQ19" s="21"/>
      <c r="AR19" s="21"/>
      <c r="AS19" s="21"/>
      <c r="AU19" s="58"/>
      <c r="AV19" s="58"/>
      <c r="AW19" s="70"/>
      <c r="AY19" s="21"/>
      <c r="AZ19" s="21"/>
      <c r="BA19" s="21"/>
      <c r="BB19" s="21"/>
      <c r="BC19" s="58"/>
      <c r="BD19" s="58"/>
      <c r="BE19" s="70"/>
    </row>
    <row r="20" spans="1:58" s="14" customFormat="1" ht="13.5" customHeight="1" x14ac:dyDescent="0.2">
      <c r="A20" s="404" t="s">
        <v>286</v>
      </c>
      <c r="B20" s="390"/>
      <c r="C20" s="391"/>
      <c r="D20" s="391"/>
      <c r="E20" s="391"/>
      <c r="F20" s="11"/>
      <c r="G20" s="391"/>
      <c r="H20" s="391"/>
      <c r="I20" s="392"/>
      <c r="K20" s="391"/>
      <c r="L20" s="391"/>
      <c r="M20" s="391"/>
      <c r="N20" s="15"/>
      <c r="O20" s="391"/>
      <c r="P20" s="391"/>
      <c r="Q20" s="392"/>
      <c r="S20" s="391"/>
      <c r="T20" s="391"/>
      <c r="U20" s="391"/>
      <c r="V20" s="15"/>
      <c r="W20" s="391"/>
      <c r="X20" s="391"/>
      <c r="Y20" s="392"/>
      <c r="AA20" s="391"/>
      <c r="AB20" s="391"/>
      <c r="AC20" s="391"/>
      <c r="AD20" s="15"/>
      <c r="AE20" s="391"/>
      <c r="AF20" s="391"/>
      <c r="AG20" s="392"/>
      <c r="AI20" s="391"/>
      <c r="AJ20" s="391"/>
      <c r="AK20" s="391"/>
      <c r="AL20" s="15"/>
      <c r="AM20" s="391"/>
      <c r="AN20" s="391"/>
      <c r="AO20" s="392"/>
      <c r="AQ20" s="391"/>
      <c r="AR20" s="391"/>
      <c r="AS20" s="391"/>
      <c r="AU20" s="391"/>
      <c r="AV20" s="391"/>
      <c r="AW20" s="392"/>
      <c r="AY20" s="391"/>
      <c r="AZ20" s="391"/>
      <c r="BA20" s="391"/>
      <c r="BB20" s="15"/>
      <c r="BC20" s="391"/>
      <c r="BD20" s="391"/>
      <c r="BE20" s="392"/>
    </row>
    <row r="21" spans="1:58" ht="12.75" customHeight="1" x14ac:dyDescent="0.2">
      <c r="A21" s="407" t="s">
        <v>234</v>
      </c>
      <c r="B21" s="408"/>
      <c r="C21" s="373">
        <v>5443.3113380699997</v>
      </c>
      <c r="D21" s="373">
        <v>5971.4953687200004</v>
      </c>
      <c r="E21" s="373">
        <v>6229.9323494099999</v>
      </c>
      <c r="F21" s="61"/>
      <c r="G21" s="373">
        <v>6202.79146081</v>
      </c>
      <c r="H21" s="373">
        <v>6333.4194700799999</v>
      </c>
      <c r="I21" s="395">
        <v>1.6611275189818173E-2</v>
      </c>
      <c r="K21" s="373">
        <v>162.7604872</v>
      </c>
      <c r="L21" s="373">
        <v>159.66875094</v>
      </c>
      <c r="M21" s="373">
        <v>160.19285730999999</v>
      </c>
      <c r="N21" s="21"/>
      <c r="O21" s="373">
        <v>159.39927512</v>
      </c>
      <c r="P21" s="373">
        <v>158.62583187000001</v>
      </c>
      <c r="Q21" s="395">
        <v>-9.7821180439245422E-3</v>
      </c>
      <c r="S21" s="373">
        <v>3333.0162958999999</v>
      </c>
      <c r="T21" s="373">
        <v>3371.1306209700001</v>
      </c>
      <c r="U21" s="373">
        <v>3427.3763457499999</v>
      </c>
      <c r="V21" s="21"/>
      <c r="W21" s="373">
        <v>3410.96486581</v>
      </c>
      <c r="X21" s="373">
        <v>3379.44857267</v>
      </c>
      <c r="Y21" s="395">
        <v>-1.3983808092575283E-2</v>
      </c>
      <c r="AA21" s="373">
        <v>128.78027098000001</v>
      </c>
      <c r="AB21" s="373">
        <v>121.36405372</v>
      </c>
      <c r="AC21" s="373">
        <v>105.86219053000001</v>
      </c>
      <c r="AD21" s="21"/>
      <c r="AE21" s="373">
        <v>112.55109134999999</v>
      </c>
      <c r="AF21" s="373">
        <v>113.1736125</v>
      </c>
      <c r="AG21" s="395">
        <v>6.9065470243864197E-2</v>
      </c>
      <c r="AI21" s="373">
        <v>1818.75428399</v>
      </c>
      <c r="AJ21" s="373">
        <v>2319.3319430900001</v>
      </c>
      <c r="AK21" s="373">
        <v>2536.5009558199999</v>
      </c>
      <c r="AL21" s="21"/>
      <c r="AM21" s="373">
        <v>2519.8762285299999</v>
      </c>
      <c r="AN21" s="373">
        <v>2682.17145304</v>
      </c>
      <c r="AO21" s="395">
        <v>5.7429703263371198E-2</v>
      </c>
      <c r="AQ21" s="373">
        <v>0</v>
      </c>
      <c r="AR21" s="373">
        <v>0</v>
      </c>
      <c r="AS21" s="373">
        <v>0</v>
      </c>
      <c r="AU21" s="373">
        <v>0</v>
      </c>
      <c r="AV21" s="373">
        <v>0</v>
      </c>
      <c r="AW21" s="395" t="s">
        <v>84</v>
      </c>
      <c r="AY21" s="373">
        <v>0</v>
      </c>
      <c r="AZ21" s="373">
        <v>0</v>
      </c>
      <c r="BA21" s="373">
        <v>0</v>
      </c>
      <c r="BB21" s="21"/>
      <c r="BC21" s="373">
        <v>0</v>
      </c>
      <c r="BD21" s="373">
        <v>0</v>
      </c>
      <c r="BE21" s="395" t="s">
        <v>84</v>
      </c>
    </row>
    <row r="22" spans="1:58" ht="12.75" customHeight="1" x14ac:dyDescent="0.2">
      <c r="A22" s="405" t="s">
        <v>235</v>
      </c>
      <c r="B22" s="394"/>
      <c r="C22" s="373">
        <v>846.15399721000006</v>
      </c>
      <c r="D22" s="373">
        <v>3211.6330088999998</v>
      </c>
      <c r="E22" s="373">
        <v>3354.9070654100001</v>
      </c>
      <c r="F22" s="61"/>
      <c r="G22" s="373">
        <v>3381.15702573</v>
      </c>
      <c r="H22" s="373">
        <v>3426.17729091</v>
      </c>
      <c r="I22" s="395">
        <v>2.1243576680503386E-2</v>
      </c>
      <c r="K22" s="373">
        <v>200.98856864000001</v>
      </c>
      <c r="L22" s="373">
        <v>219.45141187999999</v>
      </c>
      <c r="M22" s="373">
        <v>202.96826995999999</v>
      </c>
      <c r="N22" s="21"/>
      <c r="O22" s="373">
        <v>219.83788842000001</v>
      </c>
      <c r="P22" s="373">
        <v>228.98111051000001</v>
      </c>
      <c r="Q22" s="395">
        <v>0.1281621041314808</v>
      </c>
      <c r="S22" s="373">
        <v>67.223994199999993</v>
      </c>
      <c r="T22" s="373">
        <v>77.484607920000002</v>
      </c>
      <c r="U22" s="373">
        <v>81.65788981</v>
      </c>
      <c r="V22" s="21"/>
      <c r="W22" s="373">
        <v>86.987714140000008</v>
      </c>
      <c r="X22" s="373">
        <v>82.517199649999995</v>
      </c>
      <c r="Y22" s="395">
        <v>1.052329226238175E-2</v>
      </c>
      <c r="AA22" s="373">
        <v>3.3604486699999998</v>
      </c>
      <c r="AB22" s="373">
        <v>38.103669009999997</v>
      </c>
      <c r="AC22" s="373">
        <v>51.004437760000002</v>
      </c>
      <c r="AD22" s="21"/>
      <c r="AE22" s="373">
        <v>65.615980460000003</v>
      </c>
      <c r="AF22" s="373">
        <v>65.233077789999996</v>
      </c>
      <c r="AG22" s="395">
        <v>0.27896866733346759</v>
      </c>
      <c r="AI22" s="373">
        <v>574.48848569999996</v>
      </c>
      <c r="AJ22" s="373">
        <v>2876.5008200900002</v>
      </c>
      <c r="AK22" s="373">
        <v>3019.1839678799997</v>
      </c>
      <c r="AL22" s="21"/>
      <c r="AM22" s="373">
        <v>3008.6229427099997</v>
      </c>
      <c r="AN22" s="373">
        <v>3049.3534029599996</v>
      </c>
      <c r="AO22" s="395">
        <v>9.9925792535206556E-3</v>
      </c>
      <c r="AQ22" s="373">
        <v>9.2499999999999999E-2</v>
      </c>
      <c r="AR22" s="373">
        <v>9.2499999999999999E-2</v>
      </c>
      <c r="AS22" s="373">
        <v>9.2499999999999999E-2</v>
      </c>
      <c r="AU22" s="373">
        <v>9.2499999999999999E-2</v>
      </c>
      <c r="AV22" s="373">
        <v>9.2499999999999999E-2</v>
      </c>
      <c r="AW22" s="395">
        <v>0</v>
      </c>
      <c r="AY22" s="373">
        <v>0</v>
      </c>
      <c r="AZ22" s="373">
        <v>0</v>
      </c>
      <c r="BA22" s="373">
        <v>0</v>
      </c>
      <c r="BB22" s="21"/>
      <c r="BC22" s="373">
        <v>0</v>
      </c>
      <c r="BD22" s="373">
        <v>0</v>
      </c>
      <c r="BE22" s="395" t="s">
        <v>84</v>
      </c>
    </row>
    <row r="23" spans="1:58" ht="12.75" customHeight="1" x14ac:dyDescent="0.2">
      <c r="A23" s="405" t="s">
        <v>287</v>
      </c>
      <c r="B23" s="394"/>
      <c r="C23" s="373"/>
      <c r="D23" s="373"/>
      <c r="E23" s="373"/>
      <c r="F23" s="61"/>
      <c r="G23" s="373"/>
      <c r="H23" s="373"/>
      <c r="I23" s="395"/>
      <c r="K23" s="373"/>
      <c r="L23" s="373"/>
      <c r="M23" s="373"/>
      <c r="N23" s="21"/>
      <c r="O23" s="373"/>
      <c r="P23" s="373"/>
      <c r="Q23" s="395"/>
      <c r="S23" s="373"/>
      <c r="T23" s="373"/>
      <c r="U23" s="373"/>
      <c r="V23" s="21"/>
      <c r="W23" s="373"/>
      <c r="X23" s="373"/>
      <c r="Y23" s="395"/>
      <c r="AA23" s="373"/>
      <c r="AB23" s="373"/>
      <c r="AC23" s="373"/>
      <c r="AD23" s="21"/>
      <c r="AE23" s="373"/>
      <c r="AF23" s="373"/>
      <c r="AG23" s="395"/>
      <c r="AI23" s="373"/>
      <c r="AJ23" s="373"/>
      <c r="AK23" s="373"/>
      <c r="AL23" s="21"/>
      <c r="AM23" s="373"/>
      <c r="AN23" s="373"/>
      <c r="AO23" s="395"/>
      <c r="AQ23" s="373"/>
      <c r="AR23" s="373"/>
      <c r="AS23" s="373"/>
      <c r="AU23" s="373"/>
      <c r="AV23" s="373"/>
      <c r="AW23" s="395"/>
      <c r="AY23" s="373"/>
      <c r="AZ23" s="373"/>
      <c r="BA23" s="373"/>
      <c r="BB23" s="21"/>
      <c r="BC23" s="373"/>
      <c r="BD23" s="373"/>
      <c r="BE23" s="395"/>
    </row>
    <row r="24" spans="1:58" ht="12.75" customHeight="1" x14ac:dyDescent="0.2">
      <c r="A24" s="405" t="s">
        <v>288</v>
      </c>
      <c r="B24" s="394"/>
      <c r="C24" s="373">
        <v>589.31120627999996</v>
      </c>
      <c r="D24" s="373">
        <v>857.07584165000003</v>
      </c>
      <c r="E24" s="373">
        <v>953.64432939999995</v>
      </c>
      <c r="F24" s="61"/>
      <c r="G24" s="373">
        <v>944.61927958000001</v>
      </c>
      <c r="H24" s="373">
        <v>941.82483308999997</v>
      </c>
      <c r="I24" s="395">
        <v>-1.2394029876354842E-2</v>
      </c>
      <c r="K24" s="373">
        <v>75.166411550000007</v>
      </c>
      <c r="L24" s="373">
        <v>74.744228239999998</v>
      </c>
      <c r="M24" s="373">
        <v>0.30017439000000001</v>
      </c>
      <c r="N24" s="21"/>
      <c r="O24" s="373">
        <v>0.29805201999999997</v>
      </c>
      <c r="P24" s="373">
        <v>0.29627694999999998</v>
      </c>
      <c r="Q24" s="395">
        <v>-1.2983919114485515E-2</v>
      </c>
      <c r="S24" s="373">
        <v>722.86219138000001</v>
      </c>
      <c r="T24" s="373">
        <v>943.41765436000003</v>
      </c>
      <c r="U24" s="373">
        <v>875.26751533000004</v>
      </c>
      <c r="V24" s="21"/>
      <c r="W24" s="373">
        <v>869.96834777000004</v>
      </c>
      <c r="X24" s="373">
        <v>864.81333617999996</v>
      </c>
      <c r="Y24" s="395">
        <v>-1.194398165920571E-2</v>
      </c>
      <c r="AA24" s="373">
        <v>44.092855370000002</v>
      </c>
      <c r="AB24" s="373">
        <v>90.846123969999994</v>
      </c>
      <c r="AC24" s="373">
        <v>78.07663968</v>
      </c>
      <c r="AD24" s="21"/>
      <c r="AE24" s="373">
        <v>74.352879790000003</v>
      </c>
      <c r="AF24" s="373">
        <v>76.715219959999999</v>
      </c>
      <c r="AG24" s="395">
        <v>-1.7436966108938984E-2</v>
      </c>
      <c r="AI24" s="373">
        <v>48.286756760000003</v>
      </c>
      <c r="AJ24" s="373">
        <v>48.28901003</v>
      </c>
      <c r="AK24" s="373">
        <v>0</v>
      </c>
      <c r="AL24" s="21"/>
      <c r="AM24" s="373">
        <v>0</v>
      </c>
      <c r="AN24" s="373">
        <v>0</v>
      </c>
      <c r="AO24" s="395" t="s">
        <v>84</v>
      </c>
      <c r="AQ24" s="373">
        <v>0</v>
      </c>
      <c r="AR24" s="373">
        <v>0</v>
      </c>
      <c r="AS24" s="373">
        <v>0</v>
      </c>
      <c r="AU24" s="373">
        <v>0</v>
      </c>
      <c r="AV24" s="373">
        <v>0</v>
      </c>
      <c r="AW24" s="395" t="s">
        <v>84</v>
      </c>
      <c r="AY24" s="373">
        <v>-301.09700878000001</v>
      </c>
      <c r="AZ24" s="373">
        <v>-300.22117494999998</v>
      </c>
      <c r="BA24" s="373">
        <v>0</v>
      </c>
      <c r="BB24" s="21"/>
      <c r="BC24" s="373">
        <v>0</v>
      </c>
      <c r="BD24" s="373">
        <v>0</v>
      </c>
      <c r="BE24" s="395" t="s">
        <v>84</v>
      </c>
    </row>
    <row r="25" spans="1:58" ht="12.75" customHeight="1" x14ac:dyDescent="0.2">
      <c r="A25" s="405" t="s">
        <v>289</v>
      </c>
      <c r="B25" s="394"/>
      <c r="C25" s="373">
        <v>118955.14497324001</v>
      </c>
      <c r="D25" s="373">
        <v>102825.97611889</v>
      </c>
      <c r="E25" s="373">
        <v>109209.62882509</v>
      </c>
      <c r="F25" s="61"/>
      <c r="G25" s="373">
        <v>110734.61043864999</v>
      </c>
      <c r="H25" s="373">
        <v>112166.86110602001</v>
      </c>
      <c r="I25" s="395">
        <v>2.7078494018749105E-2</v>
      </c>
      <c r="K25" s="373">
        <v>8491.4792966799996</v>
      </c>
      <c r="L25" s="373">
        <v>8511.2323363600008</v>
      </c>
      <c r="M25" s="373">
        <v>10348.02669801</v>
      </c>
      <c r="N25" s="21"/>
      <c r="O25" s="373">
        <v>10887.92396695</v>
      </c>
      <c r="P25" s="373">
        <v>11590.5948023</v>
      </c>
      <c r="Q25" s="395">
        <v>0.12007778299692194</v>
      </c>
      <c r="S25" s="373">
        <v>50211.181787269998</v>
      </c>
      <c r="T25" s="373">
        <v>36220.36479308</v>
      </c>
      <c r="U25" s="373">
        <v>36814.735658189995</v>
      </c>
      <c r="V25" s="21"/>
      <c r="W25" s="373">
        <v>36738.691175810003</v>
      </c>
      <c r="X25" s="373">
        <v>36181.640414230002</v>
      </c>
      <c r="Y25" s="395">
        <v>-1.7196789074842959E-2</v>
      </c>
      <c r="AA25" s="373">
        <v>11931.97842073</v>
      </c>
      <c r="AB25" s="373">
        <v>9950.4119128999992</v>
      </c>
      <c r="AC25" s="373">
        <v>11075.62555502</v>
      </c>
      <c r="AD25" s="21"/>
      <c r="AE25" s="373">
        <v>11760.99832056</v>
      </c>
      <c r="AF25" s="373">
        <v>11629.20846466</v>
      </c>
      <c r="AG25" s="395">
        <v>4.9982089669787476E-2</v>
      </c>
      <c r="AI25" s="373">
        <v>47788.254301590001</v>
      </c>
      <c r="AJ25" s="373">
        <v>46893.604515029998</v>
      </c>
      <c r="AK25" s="373">
        <v>50619.125534389997</v>
      </c>
      <c r="AL25" s="21"/>
      <c r="AM25" s="373">
        <v>51003.288206110003</v>
      </c>
      <c r="AN25" s="373">
        <v>52235.563786719998</v>
      </c>
      <c r="AO25" s="395">
        <v>3.1933349998940874E-2</v>
      </c>
      <c r="AQ25" s="373">
        <v>532.25116696999999</v>
      </c>
      <c r="AR25" s="373">
        <v>1250.3625615200001</v>
      </c>
      <c r="AS25" s="373">
        <v>352.11537948</v>
      </c>
      <c r="AU25" s="373">
        <v>343.70876922000002</v>
      </c>
      <c r="AV25" s="373">
        <v>529.85363811000002</v>
      </c>
      <c r="AW25" s="395">
        <v>0.50477277900352402</v>
      </c>
      <c r="AY25" s="373">
        <v>0</v>
      </c>
      <c r="AZ25" s="373">
        <v>0</v>
      </c>
      <c r="BA25" s="373">
        <v>0</v>
      </c>
      <c r="BB25" s="21"/>
      <c r="BC25" s="373">
        <v>0</v>
      </c>
      <c r="BD25" s="373">
        <v>0</v>
      </c>
      <c r="BE25" s="395" t="s">
        <v>84</v>
      </c>
    </row>
    <row r="26" spans="1:58" ht="12.75" customHeight="1" x14ac:dyDescent="0.2">
      <c r="A26" s="405" t="s">
        <v>290</v>
      </c>
      <c r="B26" s="394"/>
      <c r="C26" s="373">
        <v>15552.31398397</v>
      </c>
      <c r="D26" s="373">
        <v>14084.418895090001</v>
      </c>
      <c r="E26" s="373">
        <v>15275.88347563</v>
      </c>
      <c r="F26" s="61"/>
      <c r="G26" s="373">
        <v>16539.80625546</v>
      </c>
      <c r="H26" s="373">
        <v>15560.00308355</v>
      </c>
      <c r="I26" s="395">
        <v>1.859922592190907E-2</v>
      </c>
      <c r="K26" s="373">
        <v>2120.1631023899999</v>
      </c>
      <c r="L26" s="373">
        <v>2163.7150631099998</v>
      </c>
      <c r="M26" s="373">
        <v>2288.7304438000001</v>
      </c>
      <c r="N26" s="21"/>
      <c r="O26" s="373">
        <v>2468.31087914</v>
      </c>
      <c r="P26" s="373">
        <v>2370.6527934999999</v>
      </c>
      <c r="Q26" s="395">
        <v>3.5793795604860915E-2</v>
      </c>
      <c r="S26" s="373">
        <v>5622.9891239799999</v>
      </c>
      <c r="T26" s="373">
        <v>5382.0906759299996</v>
      </c>
      <c r="U26" s="373">
        <v>5541.3369282700005</v>
      </c>
      <c r="V26" s="21"/>
      <c r="W26" s="373">
        <v>5765.6635369099995</v>
      </c>
      <c r="X26" s="373">
        <v>5763.9672262599997</v>
      </c>
      <c r="Y26" s="395">
        <v>4.0176278914609183E-2</v>
      </c>
      <c r="AA26" s="373">
        <v>2638.09962219</v>
      </c>
      <c r="AB26" s="373">
        <v>2544.7179701099999</v>
      </c>
      <c r="AC26" s="373">
        <v>2924.5256342299999</v>
      </c>
      <c r="AD26" s="21"/>
      <c r="AE26" s="373">
        <v>3033.0404330699998</v>
      </c>
      <c r="AF26" s="373">
        <v>2895.54693499</v>
      </c>
      <c r="AG26" s="395">
        <v>-9.908854585106E-3</v>
      </c>
      <c r="AI26" s="373">
        <v>4970.3356642200006</v>
      </c>
      <c r="AJ26" s="373">
        <v>3163.1701159800004</v>
      </c>
      <c r="AK26" s="373">
        <v>3994.1456944800002</v>
      </c>
      <c r="AL26" s="21"/>
      <c r="AM26" s="373">
        <v>5000.9403197900001</v>
      </c>
      <c r="AN26" s="373">
        <v>4056.5048074599999</v>
      </c>
      <c r="AO26" s="395">
        <v>1.561262851933054E-2</v>
      </c>
      <c r="AQ26" s="373">
        <v>199.96652635000001</v>
      </c>
      <c r="AR26" s="373">
        <v>832.52957533999995</v>
      </c>
      <c r="AS26" s="373">
        <v>528.01700225000002</v>
      </c>
      <c r="AU26" s="373">
        <v>271.85108654999999</v>
      </c>
      <c r="AV26" s="373">
        <v>473.33132133999999</v>
      </c>
      <c r="AW26" s="395">
        <v>-0.10356803034177302</v>
      </c>
      <c r="AY26" s="373">
        <v>0.75994483999999995</v>
      </c>
      <c r="AZ26" s="373">
        <v>-1.8045053799999999</v>
      </c>
      <c r="BA26" s="373">
        <v>-0.87222739999999999</v>
      </c>
      <c r="BB26" s="21"/>
      <c r="BC26" s="373">
        <v>0</v>
      </c>
      <c r="BD26" s="373">
        <v>0</v>
      </c>
      <c r="BE26" s="395">
        <v>1</v>
      </c>
      <c r="BF26" s="530"/>
    </row>
    <row r="27" spans="1:58" ht="12.75" customHeight="1" x14ac:dyDescent="0.2">
      <c r="A27" s="405" t="s">
        <v>291</v>
      </c>
      <c r="B27" s="394"/>
      <c r="C27" s="373">
        <v>422.82934360000002</v>
      </c>
      <c r="D27" s="373">
        <v>394.16562260000001</v>
      </c>
      <c r="E27" s="373">
        <v>365.98855150999998</v>
      </c>
      <c r="F27" s="61"/>
      <c r="G27" s="373">
        <v>358.00060838000002</v>
      </c>
      <c r="H27" s="373">
        <v>349.98159866999998</v>
      </c>
      <c r="I27" s="395">
        <v>-4.3736211895039658E-2</v>
      </c>
      <c r="K27" s="373">
        <v>110.4418431</v>
      </c>
      <c r="L27" s="373">
        <v>101.20705855999999</v>
      </c>
      <c r="M27" s="373">
        <v>95.894156170000002</v>
      </c>
      <c r="N27" s="21"/>
      <c r="O27" s="373">
        <v>92.742757659999995</v>
      </c>
      <c r="P27" s="373">
        <v>90.415481490000005</v>
      </c>
      <c r="Q27" s="395">
        <v>-5.7132518797990875E-2</v>
      </c>
      <c r="S27" s="373">
        <v>653.37385368000002</v>
      </c>
      <c r="T27" s="373">
        <v>596.70507449999991</v>
      </c>
      <c r="U27" s="373">
        <v>591.49505797999996</v>
      </c>
      <c r="V27" s="21"/>
      <c r="W27" s="373">
        <v>657.24941896999997</v>
      </c>
      <c r="X27" s="373">
        <v>650.27887035999993</v>
      </c>
      <c r="Y27" s="395">
        <v>9.9381747297688519E-2</v>
      </c>
      <c r="AA27" s="373">
        <v>0</v>
      </c>
      <c r="AB27" s="373">
        <v>4.0000000000000001E-8</v>
      </c>
      <c r="AC27" s="373">
        <v>4.0000000000000001E-8</v>
      </c>
      <c r="AD27" s="21"/>
      <c r="AE27" s="373">
        <v>4.0000000000000001E-8</v>
      </c>
      <c r="AF27" s="373">
        <v>0</v>
      </c>
      <c r="AG27" s="395">
        <v>-1</v>
      </c>
      <c r="AI27" s="373">
        <v>676.12148233999994</v>
      </c>
      <c r="AJ27" s="373">
        <v>568.11443337000003</v>
      </c>
      <c r="AK27" s="373">
        <v>553.15042474999996</v>
      </c>
      <c r="AL27" s="21"/>
      <c r="AM27" s="373">
        <v>555.04058394000003</v>
      </c>
      <c r="AN27" s="373">
        <v>567.34644041000001</v>
      </c>
      <c r="AO27" s="395">
        <v>2.5663933398254266E-2</v>
      </c>
      <c r="AQ27" s="373">
        <v>722.07742299999995</v>
      </c>
      <c r="AR27" s="373">
        <v>789.87033799999995</v>
      </c>
      <c r="AS27" s="373">
        <v>1751.7841588399999</v>
      </c>
      <c r="AU27" s="373">
        <v>1743.67030634</v>
      </c>
      <c r="AV27" s="373">
        <v>1753.6830838400001</v>
      </c>
      <c r="AW27" s="395">
        <v>1.08399484629295E-3</v>
      </c>
      <c r="AY27" s="373">
        <v>-1739.1852585199999</v>
      </c>
      <c r="AZ27" s="373">
        <v>-1661.73128187</v>
      </c>
      <c r="BA27" s="373">
        <v>-2626.33524627</v>
      </c>
      <c r="BB27" s="21"/>
      <c r="BC27" s="373">
        <v>-2690.7024585700001</v>
      </c>
      <c r="BD27" s="373">
        <v>-2711.7422774299998</v>
      </c>
      <c r="BE27" s="395">
        <v>-3.2519470346102038E-2</v>
      </c>
      <c r="BF27" s="530"/>
    </row>
    <row r="28" spans="1:58" s="14" customFormat="1" ht="13.5" customHeight="1" x14ac:dyDescent="0.2">
      <c r="A28" s="409" t="s">
        <v>57</v>
      </c>
      <c r="B28" s="410"/>
      <c r="C28" s="411">
        <v>141809.06484236999</v>
      </c>
      <c r="D28" s="411">
        <v>127344.76485584999</v>
      </c>
      <c r="E28" s="411">
        <v>135389.98459645</v>
      </c>
      <c r="F28" s="11"/>
      <c r="G28" s="411">
        <v>138160.98506861</v>
      </c>
      <c r="H28" s="411">
        <v>138778.26738231999</v>
      </c>
      <c r="I28" s="412">
        <v>2.5026096250540766E-2</v>
      </c>
      <c r="K28" s="411">
        <v>11160.999709559999</v>
      </c>
      <c r="L28" s="411">
        <v>11230.01884909</v>
      </c>
      <c r="M28" s="411">
        <v>13096.112599640001</v>
      </c>
      <c r="N28" s="15"/>
      <c r="O28" s="411">
        <v>13828.512819310001</v>
      </c>
      <c r="P28" s="411">
        <v>14439.56629662</v>
      </c>
      <c r="Q28" s="412">
        <v>0.1025841589829435</v>
      </c>
      <c r="S28" s="411">
        <v>60610.647246409993</v>
      </c>
      <c r="T28" s="411">
        <v>46591.193426760001</v>
      </c>
      <c r="U28" s="411">
        <v>47331.869395330003</v>
      </c>
      <c r="V28" s="15"/>
      <c r="W28" s="411">
        <v>47529.52505941</v>
      </c>
      <c r="X28" s="411">
        <v>46922.665619350002</v>
      </c>
      <c r="Y28" s="412">
        <v>-8.6454175845497999E-3</v>
      </c>
      <c r="AA28" s="411">
        <v>14746.31161794</v>
      </c>
      <c r="AB28" s="411">
        <v>12745.443729750001</v>
      </c>
      <c r="AC28" s="411">
        <v>14235.09445726</v>
      </c>
      <c r="AD28" s="15"/>
      <c r="AE28" s="411">
        <v>15046.558705269999</v>
      </c>
      <c r="AF28" s="411">
        <v>14779.877309899999</v>
      </c>
      <c r="AG28" s="412">
        <v>3.827040658393073E-2</v>
      </c>
      <c r="AI28" s="411">
        <v>55876.240974600005</v>
      </c>
      <c r="AJ28" s="411">
        <v>55869.010837590002</v>
      </c>
      <c r="AK28" s="411">
        <v>60722.106577320003</v>
      </c>
      <c r="AL28" s="15"/>
      <c r="AM28" s="411">
        <v>62087.768281080003</v>
      </c>
      <c r="AN28" s="411">
        <v>62590.939890590002</v>
      </c>
      <c r="AO28" s="412">
        <v>3.077681949143736E-2</v>
      </c>
      <c r="AQ28" s="411">
        <v>1454.38761632</v>
      </c>
      <c r="AR28" s="411">
        <v>2872.8549748599999</v>
      </c>
      <c r="AS28" s="411">
        <v>2632.0090405699998</v>
      </c>
      <c r="AU28" s="411">
        <v>2359.3226621099998</v>
      </c>
      <c r="AV28" s="411">
        <v>2756.9605432899998</v>
      </c>
      <c r="AW28" s="412">
        <v>4.747381213133673E-2</v>
      </c>
      <c r="AY28" s="411">
        <v>-2039.5223224599999</v>
      </c>
      <c r="AZ28" s="411">
        <v>-1963.7569622000001</v>
      </c>
      <c r="BA28" s="411">
        <v>-2627.2074736700001</v>
      </c>
      <c r="BB28" s="15"/>
      <c r="BC28" s="411">
        <v>-2690.7024585700001</v>
      </c>
      <c r="BD28" s="411">
        <v>-2711.7422774299998</v>
      </c>
      <c r="BE28" s="412">
        <v>-3.217667603613783E-2</v>
      </c>
      <c r="BF28" s="530"/>
    </row>
    <row r="29" spans="1:58" ht="12.75" customHeight="1" x14ac:dyDescent="0.2">
      <c r="A29" s="413" t="s">
        <v>292</v>
      </c>
      <c r="B29" s="414"/>
      <c r="C29" s="373">
        <v>12990.56905382</v>
      </c>
      <c r="D29" s="373">
        <v>11266.41248492</v>
      </c>
      <c r="E29" s="373">
        <v>12478.04697094</v>
      </c>
      <c r="F29" s="61"/>
      <c r="G29" s="373">
        <v>13364.52569131</v>
      </c>
      <c r="H29" s="373">
        <v>13624.96869944</v>
      </c>
      <c r="I29" s="395">
        <v>9.1915163580571071E-2</v>
      </c>
      <c r="K29" s="373">
        <v>0</v>
      </c>
      <c r="L29" s="373">
        <v>0</v>
      </c>
      <c r="M29" s="373">
        <v>0</v>
      </c>
      <c r="N29" s="21"/>
      <c r="O29" s="373">
        <v>0</v>
      </c>
      <c r="P29" s="373">
        <v>0</v>
      </c>
      <c r="Q29" s="395" t="s">
        <v>84</v>
      </c>
      <c r="S29" s="373">
        <v>12560.138200429999</v>
      </c>
      <c r="T29" s="373">
        <v>10907.36213114</v>
      </c>
      <c r="U29" s="373">
        <v>12105.601219390001</v>
      </c>
      <c r="V29" s="21"/>
      <c r="W29" s="373">
        <v>12994.32211065</v>
      </c>
      <c r="X29" s="373">
        <v>13260.48581914</v>
      </c>
      <c r="Y29" s="395">
        <v>9.5400846171950299E-2</v>
      </c>
      <c r="AA29" s="373">
        <v>430.43085338999998</v>
      </c>
      <c r="AB29" s="373">
        <v>359.05035378000002</v>
      </c>
      <c r="AC29" s="373">
        <v>372.44575155000001</v>
      </c>
      <c r="AD29" s="21"/>
      <c r="AE29" s="373">
        <v>370.20358066</v>
      </c>
      <c r="AF29" s="373">
        <v>364.48288029999998</v>
      </c>
      <c r="AG29" s="395">
        <v>-2.1379949205652404E-2</v>
      </c>
      <c r="AI29" s="373">
        <v>0</v>
      </c>
      <c r="AJ29" s="373">
        <v>0</v>
      </c>
      <c r="AK29" s="373">
        <v>0</v>
      </c>
      <c r="AL29" s="21"/>
      <c r="AM29" s="373">
        <v>0</v>
      </c>
      <c r="AN29" s="373">
        <v>0</v>
      </c>
      <c r="AO29" s="395" t="s">
        <v>84</v>
      </c>
      <c r="AQ29" s="373">
        <v>0</v>
      </c>
      <c r="AR29" s="373">
        <v>0</v>
      </c>
      <c r="AS29" s="373">
        <v>0</v>
      </c>
      <c r="AU29" s="373">
        <v>0</v>
      </c>
      <c r="AV29" s="373">
        <v>0</v>
      </c>
      <c r="AW29" s="395" t="s">
        <v>84</v>
      </c>
      <c r="AY29" s="373">
        <v>0</v>
      </c>
      <c r="AZ29" s="373">
        <v>0</v>
      </c>
      <c r="BA29" s="373">
        <v>0</v>
      </c>
      <c r="BB29" s="21"/>
      <c r="BC29" s="373">
        <v>0</v>
      </c>
      <c r="BD29" s="373">
        <v>0</v>
      </c>
      <c r="BE29" s="395" t="s">
        <v>84</v>
      </c>
      <c r="BF29" s="530"/>
    </row>
    <row r="30" spans="1:58" ht="12.75" customHeight="1" thickBot="1" x14ac:dyDescent="0.25">
      <c r="A30" s="406" t="s">
        <v>293</v>
      </c>
      <c r="B30" s="394"/>
      <c r="C30" s="398">
        <v>154799.63389619</v>
      </c>
      <c r="D30" s="398">
        <v>138611.17734076999</v>
      </c>
      <c r="E30" s="398">
        <v>147868.03156738999</v>
      </c>
      <c r="F30" s="61"/>
      <c r="G30" s="398">
        <v>151525.51075992</v>
      </c>
      <c r="H30" s="398">
        <v>152403.23608176</v>
      </c>
      <c r="I30" s="399">
        <v>3.0670622083064085E-2</v>
      </c>
      <c r="K30" s="398">
        <v>11160.999709559999</v>
      </c>
      <c r="L30" s="398">
        <v>11230.01884909</v>
      </c>
      <c r="M30" s="398">
        <v>13096.112599640001</v>
      </c>
      <c r="N30" s="21"/>
      <c r="O30" s="398">
        <v>13828.512819310001</v>
      </c>
      <c r="P30" s="398">
        <v>14439.56629662</v>
      </c>
      <c r="Q30" s="399">
        <v>0.1025841589829435</v>
      </c>
      <c r="S30" s="398">
        <v>73170.785446840004</v>
      </c>
      <c r="T30" s="398">
        <v>57498.555557899999</v>
      </c>
      <c r="U30" s="398">
        <v>59437.470614720005</v>
      </c>
      <c r="V30" s="21"/>
      <c r="W30" s="398">
        <v>60523.847170059998</v>
      </c>
      <c r="X30" s="398">
        <v>60183.15143849</v>
      </c>
      <c r="Y30" s="399">
        <v>1.254563520381911E-2</v>
      </c>
      <c r="AA30" s="398">
        <v>15176.742471330001</v>
      </c>
      <c r="AB30" s="398">
        <v>13104.49408353</v>
      </c>
      <c r="AC30" s="398">
        <v>14607.54020881</v>
      </c>
      <c r="AD30" s="21"/>
      <c r="AE30" s="398">
        <v>15416.762285930001</v>
      </c>
      <c r="AF30" s="398">
        <v>15144.360190199999</v>
      </c>
      <c r="AG30" s="399">
        <v>3.6749512492612268E-2</v>
      </c>
      <c r="AI30" s="398">
        <v>55876.240974600005</v>
      </c>
      <c r="AJ30" s="398">
        <v>55869.010837590002</v>
      </c>
      <c r="AK30" s="398">
        <v>60722.106577320003</v>
      </c>
      <c r="AL30" s="21"/>
      <c r="AM30" s="398">
        <v>62087.768281080003</v>
      </c>
      <c r="AN30" s="398">
        <v>62590.939890590002</v>
      </c>
      <c r="AO30" s="399">
        <v>3.077681949143736E-2</v>
      </c>
      <c r="AQ30" s="398">
        <v>1454.38761632</v>
      </c>
      <c r="AR30" s="398">
        <v>2872.8549748599999</v>
      </c>
      <c r="AS30" s="398">
        <v>2632.0090405699998</v>
      </c>
      <c r="AU30" s="398">
        <v>2359.3226621099998</v>
      </c>
      <c r="AV30" s="398">
        <v>2756.9605432899998</v>
      </c>
      <c r="AW30" s="399">
        <v>4.747381213133673E-2</v>
      </c>
      <c r="AY30" s="398">
        <v>-2039.5223224599999</v>
      </c>
      <c r="AZ30" s="398">
        <v>-1963.7569622000001</v>
      </c>
      <c r="BA30" s="398">
        <v>-2627.2074736700001</v>
      </c>
      <c r="BB30" s="21"/>
      <c r="BC30" s="398">
        <v>-2690.7024585700001</v>
      </c>
      <c r="BD30" s="398">
        <v>-2711.7422774299998</v>
      </c>
      <c r="BE30" s="399">
        <v>-3.217667603613783E-2</v>
      </c>
      <c r="BF30" s="530"/>
    </row>
    <row r="31" spans="1:58" ht="7.5" customHeight="1" thickBot="1" x14ac:dyDescent="0.25">
      <c r="A31" s="349"/>
      <c r="B31" s="350"/>
      <c r="C31" s="58"/>
      <c r="D31" s="58"/>
      <c r="E31" s="58"/>
      <c r="F31" s="61"/>
      <c r="G31" s="58"/>
      <c r="H31" s="58"/>
      <c r="I31" s="70"/>
      <c r="K31" s="21"/>
      <c r="L31" s="21"/>
      <c r="M31" s="21"/>
      <c r="N31" s="21"/>
      <c r="O31" s="58"/>
      <c r="P31" s="58"/>
      <c r="Q31" s="70"/>
      <c r="S31" s="21"/>
      <c r="T31" s="21"/>
      <c r="U31" s="21"/>
      <c r="V31" s="21"/>
      <c r="W31" s="58"/>
      <c r="X31" s="58"/>
      <c r="Y31" s="70"/>
      <c r="AA31" s="21"/>
      <c r="AB31" s="21"/>
      <c r="AC31" s="21"/>
      <c r="AD31" s="21"/>
      <c r="AE31" s="58"/>
      <c r="AF31" s="58"/>
      <c r="AG31" s="70"/>
      <c r="AI31" s="21"/>
      <c r="AJ31" s="21"/>
      <c r="AK31" s="21"/>
      <c r="AL31" s="21"/>
      <c r="AM31" s="58"/>
      <c r="AN31" s="58"/>
      <c r="AO31" s="70"/>
      <c r="AQ31" s="21"/>
      <c r="AR31" s="21"/>
      <c r="AS31" s="21"/>
      <c r="AU31" s="58"/>
      <c r="AV31" s="58"/>
      <c r="AW31" s="70"/>
      <c r="AY31" s="21"/>
      <c r="AZ31" s="21"/>
      <c r="BA31" s="21"/>
      <c r="BB31" s="21"/>
      <c r="BC31" s="58"/>
      <c r="BD31" s="58"/>
      <c r="BE31" s="70"/>
      <c r="BF31" s="530"/>
    </row>
    <row r="32" spans="1:58" s="14" customFormat="1" ht="13.5" customHeight="1" x14ac:dyDescent="0.2">
      <c r="A32" s="404" t="s">
        <v>294</v>
      </c>
      <c r="B32" s="390"/>
      <c r="C32" s="391">
        <v>4001.10635559</v>
      </c>
      <c r="D32" s="391">
        <v>3591.8845909299998</v>
      </c>
      <c r="E32" s="391">
        <v>5101.5892759799999</v>
      </c>
      <c r="F32" s="11"/>
      <c r="G32" s="391">
        <v>4804.0099353400001</v>
      </c>
      <c r="H32" s="391">
        <v>4088.1001139199998</v>
      </c>
      <c r="I32" s="392">
        <v>-0.19866145768179502</v>
      </c>
      <c r="K32" s="391">
        <v>1078.64328563</v>
      </c>
      <c r="L32" s="391">
        <v>888.55119952999996</v>
      </c>
      <c r="M32" s="391">
        <v>1088.6399676399999</v>
      </c>
      <c r="N32" s="15"/>
      <c r="O32" s="391">
        <v>1061.54334634</v>
      </c>
      <c r="P32" s="391">
        <v>1054.29244313</v>
      </c>
      <c r="Q32" s="392">
        <v>-3.15508575203792E-2</v>
      </c>
      <c r="S32" s="391">
        <v>650.03878675999999</v>
      </c>
      <c r="T32" s="391">
        <v>817.24257254999998</v>
      </c>
      <c r="U32" s="391">
        <v>1822.6672168800001</v>
      </c>
      <c r="V32" s="15"/>
      <c r="W32" s="391">
        <v>1410.25152768</v>
      </c>
      <c r="X32" s="391">
        <v>1228.37175916</v>
      </c>
      <c r="Y32" s="392">
        <v>-0.32605812636346276</v>
      </c>
      <c r="AA32" s="391">
        <v>296.63402314000001</v>
      </c>
      <c r="AB32" s="391">
        <v>329.15671165999998</v>
      </c>
      <c r="AC32" s="391">
        <v>472.02583049999998</v>
      </c>
      <c r="AD32" s="15"/>
      <c r="AE32" s="391">
        <v>398.21999131000001</v>
      </c>
      <c r="AF32" s="391">
        <v>460.30760898</v>
      </c>
      <c r="AG32" s="392">
        <v>-2.4825381923669929E-2</v>
      </c>
      <c r="AI32" s="391">
        <v>1325.12896449</v>
      </c>
      <c r="AJ32" s="391">
        <v>1309.2076684799999</v>
      </c>
      <c r="AK32" s="391">
        <v>1015.6247481600001</v>
      </c>
      <c r="AL32" s="15"/>
      <c r="AM32" s="391">
        <v>1119.9586511</v>
      </c>
      <c r="AN32" s="391">
        <v>1021.45837924</v>
      </c>
      <c r="AO32" s="392">
        <v>5.7438843338237519E-3</v>
      </c>
      <c r="AQ32" s="391">
        <v>650.66129556999999</v>
      </c>
      <c r="AR32" s="391">
        <v>247.72643871</v>
      </c>
      <c r="AS32" s="391">
        <v>702.6315128</v>
      </c>
      <c r="AU32" s="391">
        <v>814.03641890999995</v>
      </c>
      <c r="AV32" s="391">
        <v>323.66992341000002</v>
      </c>
      <c r="AW32" s="392">
        <v>-0.53934613305320001</v>
      </c>
      <c r="AY32" s="391">
        <v>0</v>
      </c>
      <c r="AZ32" s="391">
        <v>0</v>
      </c>
      <c r="BA32" s="391">
        <v>0</v>
      </c>
      <c r="BB32" s="15"/>
      <c r="BC32" s="391">
        <v>0</v>
      </c>
      <c r="BD32" s="391">
        <v>0</v>
      </c>
      <c r="BE32" s="392" t="s">
        <v>84</v>
      </c>
      <c r="BF32" s="530"/>
    </row>
    <row r="33" spans="1:58" s="14" customFormat="1" ht="13.5" customHeight="1" x14ac:dyDescent="0.2">
      <c r="A33" s="415" t="s">
        <v>295</v>
      </c>
      <c r="B33" s="390"/>
      <c r="C33" s="411">
        <v>1302.8749668099999</v>
      </c>
      <c r="D33" s="411">
        <v>1224.2252059</v>
      </c>
      <c r="E33" s="411">
        <v>1358.12094897</v>
      </c>
      <c r="F33" s="11"/>
      <c r="G33" s="411">
        <v>1425.9428875000001</v>
      </c>
      <c r="H33" s="411">
        <v>1335.90150466</v>
      </c>
      <c r="I33" s="412">
        <v>-1.6360431172828323E-2</v>
      </c>
      <c r="K33" s="411">
        <v>67.131987440000003</v>
      </c>
      <c r="L33" s="411">
        <v>46.12062212</v>
      </c>
      <c r="M33" s="411">
        <v>55.897229680000002</v>
      </c>
      <c r="N33" s="15"/>
      <c r="O33" s="411">
        <v>56.945546919999998</v>
      </c>
      <c r="P33" s="411">
        <v>55.539251630000003</v>
      </c>
      <c r="Q33" s="412">
        <v>-6.4042180989889765E-3</v>
      </c>
      <c r="S33" s="411">
        <v>347.78545130999998</v>
      </c>
      <c r="T33" s="411">
        <v>303.73697004000002</v>
      </c>
      <c r="U33" s="411">
        <v>299.33089292</v>
      </c>
      <c r="V33" s="15"/>
      <c r="W33" s="411">
        <v>319.24038602999997</v>
      </c>
      <c r="X33" s="411">
        <v>365.45146041000004</v>
      </c>
      <c r="Y33" s="412">
        <v>0.22089456535871693</v>
      </c>
      <c r="AA33" s="411">
        <v>214.69665203</v>
      </c>
      <c r="AB33" s="411">
        <v>297.60330282000001</v>
      </c>
      <c r="AC33" s="411">
        <v>300.85559828999999</v>
      </c>
      <c r="AD33" s="15"/>
      <c r="AE33" s="411">
        <v>353.77586196999999</v>
      </c>
      <c r="AF33" s="411">
        <v>320.92241844</v>
      </c>
      <c r="AG33" s="412">
        <v>6.6699174833560027E-2</v>
      </c>
      <c r="AI33" s="411">
        <v>492.78325882000001</v>
      </c>
      <c r="AJ33" s="411">
        <v>457.72987610000001</v>
      </c>
      <c r="AK33" s="411">
        <v>630.95115066000005</v>
      </c>
      <c r="AL33" s="15"/>
      <c r="AM33" s="411">
        <v>643.13344098000005</v>
      </c>
      <c r="AN33" s="411">
        <v>574.71543610000003</v>
      </c>
      <c r="AO33" s="412">
        <v>-8.9128476112889599E-2</v>
      </c>
      <c r="AQ33" s="411">
        <v>385.02978925000002</v>
      </c>
      <c r="AR33" s="411">
        <v>285.35605581999999</v>
      </c>
      <c r="AS33" s="411">
        <v>242.43709833</v>
      </c>
      <c r="AU33" s="411">
        <v>238.6678058</v>
      </c>
      <c r="AV33" s="411">
        <v>224.37057892999999</v>
      </c>
      <c r="AW33" s="412">
        <v>-7.4520440660481177E-2</v>
      </c>
      <c r="AY33" s="411">
        <v>-204.55217203999999</v>
      </c>
      <c r="AZ33" s="411">
        <v>-166.32162099999999</v>
      </c>
      <c r="BA33" s="411">
        <v>-171.35102090999999</v>
      </c>
      <c r="BB33" s="15"/>
      <c r="BC33" s="411">
        <v>-185.82015419999999</v>
      </c>
      <c r="BD33" s="411">
        <v>-205.09764085</v>
      </c>
      <c r="BE33" s="412">
        <v>-0.19694437629131498</v>
      </c>
      <c r="BF33" s="530"/>
    </row>
    <row r="34" spans="1:58" s="14" customFormat="1" ht="13.5" customHeight="1" x14ac:dyDescent="0.2">
      <c r="A34" s="415" t="s">
        <v>296</v>
      </c>
      <c r="B34" s="390"/>
      <c r="C34" s="411">
        <v>3412.4042515299998</v>
      </c>
      <c r="D34" s="411">
        <v>4110.3508066499999</v>
      </c>
      <c r="E34" s="411">
        <v>4482.6999892499998</v>
      </c>
      <c r="F34" s="11"/>
      <c r="G34" s="411">
        <v>5098.4707468099996</v>
      </c>
      <c r="H34" s="411">
        <v>5207.9367306499998</v>
      </c>
      <c r="I34" s="412">
        <v>0.16178569682093299</v>
      </c>
      <c r="K34" s="411">
        <v>795.46116902999995</v>
      </c>
      <c r="L34" s="411">
        <v>901.44656973999997</v>
      </c>
      <c r="M34" s="411">
        <v>942.82624542999997</v>
      </c>
      <c r="N34" s="15"/>
      <c r="O34" s="411">
        <v>1489.79081021</v>
      </c>
      <c r="P34" s="411">
        <v>1393.36519544</v>
      </c>
      <c r="Q34" s="412">
        <v>0.47786000039118576</v>
      </c>
      <c r="S34" s="411">
        <v>623.71306279999999</v>
      </c>
      <c r="T34" s="411">
        <v>609.44165026000007</v>
      </c>
      <c r="U34" s="411">
        <v>646.15490183999998</v>
      </c>
      <c r="V34" s="15"/>
      <c r="W34" s="411">
        <v>600.57590161999997</v>
      </c>
      <c r="X34" s="411">
        <v>613.81614180999998</v>
      </c>
      <c r="Y34" s="412">
        <v>-5.0047999230388385E-2</v>
      </c>
      <c r="AA34" s="411">
        <v>703.60427487000004</v>
      </c>
      <c r="AB34" s="411">
        <v>753.20307617000003</v>
      </c>
      <c r="AC34" s="411">
        <v>867.47124902999997</v>
      </c>
      <c r="AD34" s="15"/>
      <c r="AE34" s="411">
        <v>1003.64585685</v>
      </c>
      <c r="AF34" s="411">
        <v>906.73297831000002</v>
      </c>
      <c r="AG34" s="412">
        <v>4.5259977577242164E-2</v>
      </c>
      <c r="AI34" s="411">
        <v>3201.21114055</v>
      </c>
      <c r="AJ34" s="411">
        <v>4107.3555205900002</v>
      </c>
      <c r="AK34" s="411">
        <v>4557.2117341200001</v>
      </c>
      <c r="AL34" s="15"/>
      <c r="AM34" s="411">
        <v>4343.21830976</v>
      </c>
      <c r="AN34" s="411">
        <v>4318.8757005300004</v>
      </c>
      <c r="AO34" s="412">
        <v>-5.2298652662014729E-2</v>
      </c>
      <c r="AQ34" s="411">
        <v>1067.5393289799999</v>
      </c>
      <c r="AR34" s="411">
        <v>1014.91808241</v>
      </c>
      <c r="AS34" s="411">
        <v>1179.58004231</v>
      </c>
      <c r="AU34" s="411">
        <v>647.64783966000005</v>
      </c>
      <c r="AV34" s="411">
        <v>698.37089205999996</v>
      </c>
      <c r="AW34" s="412">
        <v>-0.40794955237428104</v>
      </c>
      <c r="AY34" s="411">
        <v>-2979.1247247000001</v>
      </c>
      <c r="AZ34" s="411">
        <v>-3276.0140925199998</v>
      </c>
      <c r="BA34" s="411">
        <v>-3710.5441834799999</v>
      </c>
      <c r="BB34" s="15"/>
      <c r="BC34" s="411">
        <v>-2986.4079712900002</v>
      </c>
      <c r="BD34" s="411">
        <v>-2723.2241775000002</v>
      </c>
      <c r="BE34" s="412">
        <v>0.2660849614392744</v>
      </c>
      <c r="BF34" s="530"/>
    </row>
    <row r="35" spans="1:58" s="14" customFormat="1" ht="13.5" customHeight="1" x14ac:dyDescent="0.2">
      <c r="A35" s="415" t="s">
        <v>297</v>
      </c>
      <c r="B35" s="390"/>
      <c r="C35" s="411">
        <v>0</v>
      </c>
      <c r="D35" s="411">
        <v>0</v>
      </c>
      <c r="E35" s="411">
        <v>0</v>
      </c>
      <c r="F35" s="11"/>
      <c r="G35" s="411">
        <v>0</v>
      </c>
      <c r="H35" s="411">
        <v>0</v>
      </c>
      <c r="I35" s="412" t="s">
        <v>84</v>
      </c>
      <c r="K35" s="411">
        <v>0</v>
      </c>
      <c r="L35" s="411">
        <v>0</v>
      </c>
      <c r="M35" s="411">
        <v>0</v>
      </c>
      <c r="N35" s="15"/>
      <c r="O35" s="411">
        <v>0</v>
      </c>
      <c r="P35" s="411">
        <v>0</v>
      </c>
      <c r="Q35" s="412" t="s">
        <v>84</v>
      </c>
      <c r="S35" s="411">
        <v>0</v>
      </c>
      <c r="T35" s="411">
        <v>0</v>
      </c>
      <c r="U35" s="411">
        <v>0</v>
      </c>
      <c r="V35" s="15"/>
      <c r="W35" s="411">
        <v>0</v>
      </c>
      <c r="X35" s="411">
        <v>0</v>
      </c>
      <c r="Y35" s="412" t="s">
        <v>84</v>
      </c>
      <c r="AA35" s="411">
        <v>0</v>
      </c>
      <c r="AB35" s="411">
        <v>0</v>
      </c>
      <c r="AC35" s="411">
        <v>0</v>
      </c>
      <c r="AD35" s="15"/>
      <c r="AE35" s="411">
        <v>0</v>
      </c>
      <c r="AF35" s="411">
        <v>0</v>
      </c>
      <c r="AG35" s="412" t="s">
        <v>84</v>
      </c>
      <c r="AI35" s="411">
        <v>0</v>
      </c>
      <c r="AJ35" s="411">
        <v>0</v>
      </c>
      <c r="AK35" s="411">
        <v>0</v>
      </c>
      <c r="AL35" s="15"/>
      <c r="AM35" s="411">
        <v>0</v>
      </c>
      <c r="AN35" s="411">
        <v>0</v>
      </c>
      <c r="AO35" s="412" t="s">
        <v>84</v>
      </c>
      <c r="AQ35" s="411">
        <v>0</v>
      </c>
      <c r="AR35" s="411">
        <v>0</v>
      </c>
      <c r="AS35" s="411">
        <v>0</v>
      </c>
      <c r="AU35" s="411">
        <v>0</v>
      </c>
      <c r="AV35" s="411">
        <v>0</v>
      </c>
      <c r="AW35" s="412" t="s">
        <v>84</v>
      </c>
      <c r="AY35" s="411">
        <v>0</v>
      </c>
      <c r="AZ35" s="411">
        <v>0</v>
      </c>
      <c r="BA35" s="411">
        <v>0</v>
      </c>
      <c r="BB35" s="15"/>
      <c r="BC35" s="411">
        <v>0</v>
      </c>
      <c r="BD35" s="411">
        <v>0</v>
      </c>
      <c r="BE35" s="412" t="s">
        <v>84</v>
      </c>
      <c r="BF35" s="530"/>
    </row>
    <row r="36" spans="1:58" s="14" customFormat="1" ht="13.5" customHeight="1" thickBot="1" x14ac:dyDescent="0.25">
      <c r="A36" s="416" t="s">
        <v>298</v>
      </c>
      <c r="B36" s="390"/>
      <c r="C36" s="378">
        <v>608.03621512999996</v>
      </c>
      <c r="D36" s="378">
        <v>534.09528907000004</v>
      </c>
      <c r="E36" s="378">
        <v>20.402121959999999</v>
      </c>
      <c r="F36" s="11"/>
      <c r="G36" s="378">
        <v>16.975803859999999</v>
      </c>
      <c r="H36" s="378">
        <v>16.360268099999999</v>
      </c>
      <c r="I36" s="417">
        <v>-0.19810948429405428</v>
      </c>
      <c r="K36" s="378">
        <v>9.3950489099999999</v>
      </c>
      <c r="L36" s="378">
        <v>33.761569139999999</v>
      </c>
      <c r="M36" s="378">
        <v>18.119207599999999</v>
      </c>
      <c r="N36" s="15"/>
      <c r="O36" s="378">
        <v>17.579025340000001</v>
      </c>
      <c r="P36" s="378">
        <v>17.619308239999999</v>
      </c>
      <c r="Q36" s="417">
        <v>-2.7589471407127131E-2</v>
      </c>
      <c r="S36" s="378">
        <v>16.909425349999999</v>
      </c>
      <c r="T36" s="378">
        <v>35.5</v>
      </c>
      <c r="U36" s="378">
        <v>0</v>
      </c>
      <c r="V36" s="15"/>
      <c r="W36" s="378">
        <v>0</v>
      </c>
      <c r="X36" s="378">
        <v>0</v>
      </c>
      <c r="Y36" s="417" t="s">
        <v>84</v>
      </c>
      <c r="AA36" s="378">
        <v>581.40302214999997</v>
      </c>
      <c r="AB36" s="378">
        <v>473.49947827</v>
      </c>
      <c r="AC36" s="378">
        <v>4</v>
      </c>
      <c r="AD36" s="15"/>
      <c r="AE36" s="378">
        <v>1.3432316900000001</v>
      </c>
      <c r="AF36" s="378">
        <v>0.65933870999999999</v>
      </c>
      <c r="AG36" s="417">
        <v>-0.83516532249999997</v>
      </c>
      <c r="AI36" s="378">
        <v>0</v>
      </c>
      <c r="AJ36" s="378">
        <v>0</v>
      </c>
      <c r="AK36" s="378">
        <v>0</v>
      </c>
      <c r="AL36" s="15"/>
      <c r="AM36" s="378">
        <v>0</v>
      </c>
      <c r="AN36" s="378">
        <v>0</v>
      </c>
      <c r="AO36" s="417" t="s">
        <v>84</v>
      </c>
      <c r="AQ36" s="378">
        <v>1.5882353</v>
      </c>
      <c r="AR36" s="378">
        <v>0</v>
      </c>
      <c r="AS36" s="378">
        <v>0</v>
      </c>
      <c r="AU36" s="378">
        <v>0</v>
      </c>
      <c r="AV36" s="378">
        <v>0</v>
      </c>
      <c r="AW36" s="417" t="s">
        <v>84</v>
      </c>
      <c r="AY36" s="378">
        <v>-1.2595165800000001</v>
      </c>
      <c r="AZ36" s="378">
        <v>-8.66575834</v>
      </c>
      <c r="BA36" s="378">
        <v>-1.7170856400000001</v>
      </c>
      <c r="BB36" s="15"/>
      <c r="BC36" s="378">
        <v>-1.9464531700000001</v>
      </c>
      <c r="BD36" s="378">
        <v>-1.9183788500000001</v>
      </c>
      <c r="BE36" s="417">
        <v>-0.1172295692834517</v>
      </c>
      <c r="BF36" s="530"/>
    </row>
    <row r="37" spans="1:58" ht="7.5" customHeight="1" thickBot="1" x14ac:dyDescent="0.25">
      <c r="A37" s="418"/>
      <c r="B37" s="350"/>
      <c r="C37" s="401"/>
      <c r="D37" s="401"/>
      <c r="E37" s="401"/>
      <c r="F37" s="61"/>
      <c r="G37" s="401"/>
      <c r="H37" s="401"/>
      <c r="I37" s="419"/>
      <c r="K37" s="401"/>
      <c r="L37" s="401"/>
      <c r="M37" s="401"/>
      <c r="N37" s="21"/>
      <c r="O37" s="401"/>
      <c r="P37" s="401"/>
      <c r="Q37" s="419"/>
      <c r="S37" s="401"/>
      <c r="T37" s="401"/>
      <c r="U37" s="401"/>
      <c r="V37" s="21"/>
      <c r="W37" s="401"/>
      <c r="X37" s="401"/>
      <c r="Y37" s="419"/>
      <c r="AA37" s="401"/>
      <c r="AB37" s="401"/>
      <c r="AC37" s="401"/>
      <c r="AD37" s="21"/>
      <c r="AE37" s="401"/>
      <c r="AF37" s="401"/>
      <c r="AG37" s="419"/>
      <c r="AI37" s="401"/>
      <c r="AJ37" s="401"/>
      <c r="AK37" s="401"/>
      <c r="AL37" s="21"/>
      <c r="AM37" s="401"/>
      <c r="AN37" s="401"/>
      <c r="AO37" s="419"/>
      <c r="AQ37" s="401"/>
      <c r="AR37" s="401"/>
      <c r="AS37" s="401"/>
      <c r="AU37" s="401"/>
      <c r="AV37" s="401"/>
      <c r="AW37" s="419"/>
      <c r="AY37" s="401"/>
      <c r="AZ37" s="401"/>
      <c r="BA37" s="401"/>
      <c r="BB37" s="21"/>
      <c r="BC37" s="401"/>
      <c r="BD37" s="401"/>
      <c r="BE37" s="419"/>
      <c r="BF37" s="530"/>
    </row>
    <row r="38" spans="1:58" s="14" customFormat="1" ht="13.5" customHeight="1" thickBot="1" x14ac:dyDescent="0.25">
      <c r="A38" s="420" t="s">
        <v>56</v>
      </c>
      <c r="B38" s="390"/>
      <c r="C38" s="363">
        <v>174542.96152906999</v>
      </c>
      <c r="D38" s="363">
        <v>158479.27591692001</v>
      </c>
      <c r="E38" s="363">
        <v>169347.05718837</v>
      </c>
      <c r="F38" s="11"/>
      <c r="G38" s="363">
        <v>174031.98327880999</v>
      </c>
      <c r="H38" s="363">
        <v>173972.22512325001</v>
      </c>
      <c r="I38" s="364">
        <v>2.7311770347064796E-2</v>
      </c>
      <c r="K38" s="363">
        <v>20593.953532430001</v>
      </c>
      <c r="L38" s="363">
        <v>20519.166534209999</v>
      </c>
      <c r="M38" s="363">
        <v>22740.58495334</v>
      </c>
      <c r="N38" s="15"/>
      <c r="O38" s="363">
        <v>23973.84705593</v>
      </c>
      <c r="P38" s="363">
        <v>24535.710997179998</v>
      </c>
      <c r="Q38" s="364">
        <v>7.8939308180651757E-2</v>
      </c>
      <c r="S38" s="363">
        <v>75377.912421779998</v>
      </c>
      <c r="T38" s="363">
        <v>59778.975156570006</v>
      </c>
      <c r="U38" s="363">
        <v>62691.395424399998</v>
      </c>
      <c r="V38" s="15"/>
      <c r="W38" s="363">
        <v>63352.491712050003</v>
      </c>
      <c r="X38" s="363">
        <v>62860.81855222</v>
      </c>
      <c r="Y38" s="364">
        <v>2.7024941249602719E-3</v>
      </c>
      <c r="AA38" s="363">
        <v>18580.18660619</v>
      </c>
      <c r="AB38" s="363">
        <v>16602.781780289999</v>
      </c>
      <c r="AC38" s="363">
        <v>19007.738466840001</v>
      </c>
      <c r="AD38" s="15"/>
      <c r="AE38" s="363">
        <v>20166.961698579998</v>
      </c>
      <c r="AF38" s="363">
        <v>19853.478014640001</v>
      </c>
      <c r="AG38" s="364">
        <v>4.4494485720930815E-2</v>
      </c>
      <c r="AI38" s="363">
        <v>65093.077171149998</v>
      </c>
      <c r="AJ38" s="363">
        <v>65953.736858660006</v>
      </c>
      <c r="AK38" s="363">
        <v>69645.438701470004</v>
      </c>
      <c r="AL38" s="15"/>
      <c r="AM38" s="363">
        <v>71171.213024220007</v>
      </c>
      <c r="AN38" s="363">
        <v>71122.379138279997</v>
      </c>
      <c r="AO38" s="364">
        <v>2.1206563765658631E-2</v>
      </c>
      <c r="AQ38" s="363">
        <v>4881.9086128400004</v>
      </c>
      <c r="AR38" s="363">
        <v>6113.0179399199997</v>
      </c>
      <c r="AS38" s="363">
        <v>6757.0710822999999</v>
      </c>
      <c r="AU38" s="363">
        <v>6062.8423582400001</v>
      </c>
      <c r="AV38" s="363">
        <v>6090.7354972499998</v>
      </c>
      <c r="AW38" s="364">
        <v>-9.8613079089170996E-2</v>
      </c>
      <c r="AY38" s="363">
        <v>-9984.0768153200006</v>
      </c>
      <c r="AZ38" s="363">
        <v>-10488.40235273</v>
      </c>
      <c r="BA38" s="363">
        <v>-11495.17143998</v>
      </c>
      <c r="BB38" s="15"/>
      <c r="BC38" s="363">
        <v>-10695.37257021</v>
      </c>
      <c r="BD38" s="363">
        <v>-10490.89707632</v>
      </c>
      <c r="BE38" s="364">
        <v>8.7364887849097447E-2</v>
      </c>
      <c r="BF38" s="530"/>
    </row>
    <row r="39" spans="1:58" ht="16.5" customHeight="1" x14ac:dyDescent="0.2">
      <c r="A39" s="421"/>
      <c r="B39" s="394"/>
      <c r="C39" s="61"/>
      <c r="D39" s="61"/>
      <c r="E39" s="61"/>
      <c r="F39" s="61"/>
      <c r="G39" s="61"/>
      <c r="H39" s="61"/>
      <c r="O39" s="61"/>
      <c r="P39" s="61"/>
      <c r="W39" s="61"/>
      <c r="X39" s="61"/>
      <c r="AE39" s="61"/>
      <c r="AF39" s="61"/>
      <c r="AI39" s="21"/>
      <c r="AJ39" s="21"/>
      <c r="AK39" s="21"/>
      <c r="AL39" s="21"/>
      <c r="AM39" s="61"/>
      <c r="AN39" s="61"/>
      <c r="AQ39" s="21"/>
      <c r="AR39" s="21"/>
      <c r="AS39" s="21"/>
      <c r="AU39" s="61"/>
      <c r="AV39" s="61"/>
      <c r="BC39" s="61"/>
      <c r="BD39" s="61"/>
      <c r="BF39" s="530"/>
    </row>
    <row r="40" spans="1:58" ht="15" customHeight="1" x14ac:dyDescent="0.2">
      <c r="A40" s="394"/>
      <c r="B40" s="394"/>
      <c r="E40" s="422"/>
      <c r="G40" s="422"/>
      <c r="H40" s="422"/>
      <c r="I40" s="423"/>
      <c r="M40" s="422"/>
      <c r="O40" s="422"/>
      <c r="P40" s="422"/>
      <c r="Q40" s="423"/>
      <c r="U40" s="422"/>
      <c r="W40" s="422"/>
      <c r="X40" s="422"/>
      <c r="Y40" s="423"/>
      <c r="AC40" s="422"/>
      <c r="AE40" s="422"/>
      <c r="AF40" s="422"/>
      <c r="AG40" s="423"/>
      <c r="AI40" s="21"/>
      <c r="AJ40" s="21"/>
      <c r="AK40" s="424"/>
      <c r="AL40" s="21"/>
      <c r="AM40" s="422"/>
      <c r="AN40" s="422"/>
      <c r="AO40" s="423"/>
      <c r="AS40" s="422"/>
      <c r="AU40" s="422"/>
      <c r="AV40" s="422"/>
      <c r="AW40" s="423"/>
      <c r="BA40" s="422"/>
      <c r="BC40" s="422"/>
      <c r="BD40" s="422"/>
      <c r="BE40" s="423"/>
      <c r="BF40" s="530"/>
    </row>
    <row r="41" spans="1:58" ht="30" customHeight="1" thickBot="1" x14ac:dyDescent="0.35">
      <c r="A41" s="383" t="s">
        <v>299</v>
      </c>
      <c r="B41" s="383"/>
      <c r="C41" s="426" t="s">
        <v>54</v>
      </c>
      <c r="D41" s="426" t="s">
        <v>181</v>
      </c>
      <c r="E41" s="426" t="s">
        <v>182</v>
      </c>
      <c r="F41" s="337"/>
      <c r="G41" s="426" t="s">
        <v>232</v>
      </c>
      <c r="H41" s="426" t="s">
        <v>233</v>
      </c>
      <c r="I41" s="386" t="s">
        <v>275</v>
      </c>
      <c r="K41" s="426" t="s">
        <v>54</v>
      </c>
      <c r="L41" s="426" t="s">
        <v>181</v>
      </c>
      <c r="M41" s="426" t="s">
        <v>182</v>
      </c>
      <c r="N41" s="337"/>
      <c r="O41" s="426" t="s">
        <v>232</v>
      </c>
      <c r="P41" s="426" t="s">
        <v>233</v>
      </c>
      <c r="Q41" s="386" t="s">
        <v>275</v>
      </c>
      <c r="S41" s="426" t="s">
        <v>54</v>
      </c>
      <c r="T41" s="426" t="s">
        <v>181</v>
      </c>
      <c r="U41" s="426" t="s">
        <v>182</v>
      </c>
      <c r="V41" s="337"/>
      <c r="W41" s="426" t="s">
        <v>232</v>
      </c>
      <c r="X41" s="426" t="s">
        <v>233</v>
      </c>
      <c r="Y41" s="386" t="s">
        <v>275</v>
      </c>
      <c r="AA41" s="426" t="s">
        <v>54</v>
      </c>
      <c r="AB41" s="426" t="s">
        <v>181</v>
      </c>
      <c r="AC41" s="426" t="s">
        <v>182</v>
      </c>
      <c r="AD41" s="337"/>
      <c r="AE41" s="426" t="s">
        <v>232</v>
      </c>
      <c r="AF41" s="426" t="s">
        <v>233</v>
      </c>
      <c r="AG41" s="386" t="s">
        <v>275</v>
      </c>
      <c r="AI41" s="427" t="s">
        <v>54</v>
      </c>
      <c r="AJ41" s="427" t="s">
        <v>181</v>
      </c>
      <c r="AK41" s="427" t="s">
        <v>182</v>
      </c>
      <c r="AL41" s="52"/>
      <c r="AM41" s="426" t="s">
        <v>232</v>
      </c>
      <c r="AN41" s="426" t="s">
        <v>233</v>
      </c>
      <c r="AO41" s="386" t="s">
        <v>275</v>
      </c>
      <c r="AQ41" s="426" t="s">
        <v>54</v>
      </c>
      <c r="AR41" s="426" t="s">
        <v>181</v>
      </c>
      <c r="AS41" s="426" t="s">
        <v>182</v>
      </c>
      <c r="AT41" s="337"/>
      <c r="AU41" s="426" t="s">
        <v>232</v>
      </c>
      <c r="AV41" s="426" t="s">
        <v>233</v>
      </c>
      <c r="AW41" s="386" t="s">
        <v>275</v>
      </c>
      <c r="AY41" s="426" t="s">
        <v>54</v>
      </c>
      <c r="AZ41" s="426" t="s">
        <v>181</v>
      </c>
      <c r="BA41" s="426" t="s">
        <v>182</v>
      </c>
      <c r="BB41" s="337"/>
      <c r="BC41" s="426" t="s">
        <v>232</v>
      </c>
      <c r="BD41" s="426" t="s">
        <v>233</v>
      </c>
      <c r="BE41" s="386" t="s">
        <v>275</v>
      </c>
      <c r="BF41" s="530"/>
    </row>
    <row r="42" spans="1:58" ht="7.5" customHeight="1" thickBot="1" x14ac:dyDescent="0.3">
      <c r="A42" s="388"/>
      <c r="B42" s="388"/>
      <c r="C42" s="58"/>
      <c r="D42" s="58"/>
      <c r="E42" s="58"/>
      <c r="F42" s="61"/>
      <c r="G42" s="58"/>
      <c r="H42" s="58"/>
      <c r="I42" s="70"/>
      <c r="K42" s="58"/>
      <c r="L42" s="58"/>
      <c r="M42" s="58"/>
      <c r="N42" s="58"/>
      <c r="O42" s="58"/>
      <c r="P42" s="58"/>
      <c r="Q42" s="70"/>
      <c r="S42" s="58"/>
      <c r="T42" s="58"/>
      <c r="U42" s="58"/>
      <c r="V42" s="58"/>
      <c r="W42" s="58"/>
      <c r="X42" s="58"/>
      <c r="Y42" s="70"/>
      <c r="AA42" s="58"/>
      <c r="AB42" s="58"/>
      <c r="AC42" s="58"/>
      <c r="AD42" s="58"/>
      <c r="AE42" s="58"/>
      <c r="AF42" s="58"/>
      <c r="AG42" s="70"/>
      <c r="AI42" s="58"/>
      <c r="AJ42" s="58"/>
      <c r="AK42" s="58"/>
      <c r="AL42" s="58"/>
      <c r="AM42" s="58"/>
      <c r="AN42" s="58"/>
      <c r="AO42" s="70"/>
      <c r="AQ42" s="58"/>
      <c r="AR42" s="58"/>
      <c r="AS42" s="58"/>
      <c r="AT42" s="61"/>
      <c r="AU42" s="58"/>
      <c r="AV42" s="58"/>
      <c r="AW42" s="70"/>
      <c r="AY42" s="58"/>
      <c r="AZ42" s="58"/>
      <c r="BA42" s="58"/>
      <c r="BB42" s="58"/>
      <c r="BC42" s="58"/>
      <c r="BD42" s="58"/>
      <c r="BE42" s="70"/>
      <c r="BF42" s="530"/>
    </row>
    <row r="43" spans="1:58" s="14" customFormat="1" ht="13.5" customHeight="1" thickBot="1" x14ac:dyDescent="0.25">
      <c r="A43" s="420" t="s">
        <v>300</v>
      </c>
      <c r="B43" s="390"/>
      <c r="C43" s="363">
        <v>4761.4898294599998</v>
      </c>
      <c r="D43" s="363">
        <v>5009.2812109699998</v>
      </c>
      <c r="E43" s="363">
        <v>5262.1587279699997</v>
      </c>
      <c r="F43" s="11"/>
      <c r="G43" s="363">
        <v>4833.8688738399997</v>
      </c>
      <c r="H43" s="363">
        <v>4511.8735213500004</v>
      </c>
      <c r="I43" s="364">
        <v>-0.14258125712400152</v>
      </c>
      <c r="K43" s="363">
        <v>410</v>
      </c>
      <c r="L43" s="363">
        <v>410</v>
      </c>
      <c r="M43" s="363">
        <v>410</v>
      </c>
      <c r="N43" s="52"/>
      <c r="O43" s="363">
        <v>410</v>
      </c>
      <c r="P43" s="363">
        <v>410</v>
      </c>
      <c r="Q43" s="364">
        <v>0</v>
      </c>
      <c r="S43" s="363">
        <v>257.02184999999997</v>
      </c>
      <c r="T43" s="363">
        <v>206.03135</v>
      </c>
      <c r="U43" s="363">
        <v>193.7552</v>
      </c>
      <c r="V43" s="52"/>
      <c r="W43" s="363">
        <v>111</v>
      </c>
      <c r="X43" s="363">
        <v>111</v>
      </c>
      <c r="Y43" s="364">
        <v>-0.42711214976423861</v>
      </c>
      <c r="AA43" s="363">
        <v>106.3508575</v>
      </c>
      <c r="AB43" s="363">
        <v>104.86713932000001</v>
      </c>
      <c r="AC43" s="363">
        <v>103.83937632999999</v>
      </c>
      <c r="AD43" s="52"/>
      <c r="AE43" s="363">
        <v>105.09548972</v>
      </c>
      <c r="AF43" s="363">
        <v>100.72863447</v>
      </c>
      <c r="AG43" s="364">
        <v>-2.9957247144032327E-2</v>
      </c>
      <c r="AI43" s="363">
        <v>3395.8663334599996</v>
      </c>
      <c r="AJ43" s="363">
        <v>4096.2847004899995</v>
      </c>
      <c r="AK43" s="363">
        <v>3587.2328521200002</v>
      </c>
      <c r="AL43" s="52"/>
      <c r="AM43" s="363">
        <v>3595.0179070999998</v>
      </c>
      <c r="AN43" s="363">
        <v>3600.3277165999998</v>
      </c>
      <c r="AO43" s="364">
        <v>3.650408272844833E-3</v>
      </c>
      <c r="AQ43" s="363">
        <v>1745.687917</v>
      </c>
      <c r="AR43" s="363">
        <v>1246.0829209999999</v>
      </c>
      <c r="AS43" s="363">
        <v>1996.4779249999999</v>
      </c>
      <c r="AT43" s="11"/>
      <c r="AU43" s="363">
        <v>1566.5766759999999</v>
      </c>
      <c r="AV43" s="363">
        <v>1246.6754269999999</v>
      </c>
      <c r="AW43" s="364">
        <v>-0.37556262887304404</v>
      </c>
      <c r="AY43" s="363">
        <v>-1153.4371285</v>
      </c>
      <c r="AZ43" s="363">
        <v>-1053.98489984</v>
      </c>
      <c r="BA43" s="363">
        <v>-1029.14662548</v>
      </c>
      <c r="BB43" s="52"/>
      <c r="BC43" s="363">
        <v>-953.82119897999996</v>
      </c>
      <c r="BD43" s="363">
        <v>-956.85825671999999</v>
      </c>
      <c r="BE43" s="364">
        <v>7.0241078355850708E-2</v>
      </c>
      <c r="BF43" s="530"/>
    </row>
    <row r="44" spans="1:58" ht="7.5" customHeight="1" thickBot="1" x14ac:dyDescent="0.25">
      <c r="A44" s="350"/>
      <c r="B44" s="350"/>
      <c r="C44" s="58"/>
      <c r="D44" s="58"/>
      <c r="E44" s="58"/>
      <c r="F44" s="61"/>
      <c r="G44" s="58"/>
      <c r="H44" s="58"/>
      <c r="I44" s="70"/>
      <c r="K44" s="58"/>
      <c r="L44" s="58"/>
      <c r="M44" s="58"/>
      <c r="N44" s="58"/>
      <c r="O44" s="58"/>
      <c r="P44" s="58"/>
      <c r="Q44" s="70"/>
      <c r="S44" s="58"/>
      <c r="T44" s="58"/>
      <c r="U44" s="58"/>
      <c r="V44" s="58"/>
      <c r="W44" s="58"/>
      <c r="X44" s="58"/>
      <c r="Y44" s="70"/>
      <c r="AA44" s="58"/>
      <c r="AB44" s="58"/>
      <c r="AC44" s="58"/>
      <c r="AD44" s="58"/>
      <c r="AE44" s="58"/>
      <c r="AF44" s="58"/>
      <c r="AG44" s="70"/>
      <c r="AI44" s="58"/>
      <c r="AJ44" s="58"/>
      <c r="AK44" s="58"/>
      <c r="AL44" s="58"/>
      <c r="AM44" s="58"/>
      <c r="AN44" s="58"/>
      <c r="AO44" s="70"/>
      <c r="AQ44" s="58"/>
      <c r="AR44" s="58"/>
      <c r="AS44" s="58"/>
      <c r="AT44" s="61"/>
      <c r="AU44" s="58"/>
      <c r="AV44" s="58"/>
      <c r="AW44" s="70"/>
      <c r="AY44" s="58"/>
      <c r="AZ44" s="58"/>
      <c r="BA44" s="58"/>
      <c r="BB44" s="58"/>
      <c r="BC44" s="58"/>
      <c r="BD44" s="58"/>
      <c r="BE44" s="70"/>
      <c r="BF44" s="530"/>
    </row>
    <row r="45" spans="1:58" s="14" customFormat="1" ht="13.5" customHeight="1" x14ac:dyDescent="0.2">
      <c r="A45" s="404" t="s">
        <v>301</v>
      </c>
      <c r="B45" s="390"/>
      <c r="C45" s="391">
        <v>139878.26592922999</v>
      </c>
      <c r="D45" s="391">
        <v>122605.75694455</v>
      </c>
      <c r="E45" s="391">
        <v>130263.60826314001</v>
      </c>
      <c r="F45" s="11"/>
      <c r="G45" s="391">
        <v>132946.00147342999</v>
      </c>
      <c r="H45" s="391">
        <v>133505.83733579001</v>
      </c>
      <c r="I45" s="392">
        <v>2.4889753292420068E-2</v>
      </c>
      <c r="K45" s="391">
        <v>15766.980878660001</v>
      </c>
      <c r="L45" s="391">
        <v>15935.287445440001</v>
      </c>
      <c r="M45" s="391">
        <v>17558.186484649999</v>
      </c>
      <c r="N45" s="52"/>
      <c r="O45" s="391">
        <v>18005.749418120002</v>
      </c>
      <c r="P45" s="391">
        <v>18653.80236166</v>
      </c>
      <c r="Q45" s="392">
        <v>6.2399147996738041E-2</v>
      </c>
      <c r="S45" s="391">
        <v>71905.07314903001</v>
      </c>
      <c r="T45" s="391">
        <v>56443.610636669997</v>
      </c>
      <c r="U45" s="391">
        <v>58986.834802360005</v>
      </c>
      <c r="V45" s="52"/>
      <c r="W45" s="391">
        <v>60011.994971480002</v>
      </c>
      <c r="X45" s="391">
        <v>59344.233699670003</v>
      </c>
      <c r="Y45" s="392">
        <v>6.0589604190069103E-3</v>
      </c>
      <c r="AA45" s="391">
        <v>12691.6660257</v>
      </c>
      <c r="AB45" s="391">
        <v>10927.73289453</v>
      </c>
      <c r="AC45" s="391">
        <v>11444.372758240001</v>
      </c>
      <c r="AD45" s="52"/>
      <c r="AE45" s="391">
        <v>11706.034351660001</v>
      </c>
      <c r="AF45" s="391">
        <v>11695.05908617</v>
      </c>
      <c r="AG45" s="392">
        <v>2.190476780385402E-2</v>
      </c>
      <c r="AI45" s="391">
        <v>42095.631748779997</v>
      </c>
      <c r="AJ45" s="391">
        <v>41768.963397569998</v>
      </c>
      <c r="AK45" s="391">
        <v>44239.426538070002</v>
      </c>
      <c r="AL45" s="52"/>
      <c r="AM45" s="391">
        <v>44846.98139031</v>
      </c>
      <c r="AN45" s="391">
        <v>45505.206252750002</v>
      </c>
      <c r="AO45" s="392">
        <v>2.8612028087451367E-2</v>
      </c>
      <c r="AQ45" s="391">
        <v>1974.83494395</v>
      </c>
      <c r="AR45" s="391">
        <v>2288.2799538899999</v>
      </c>
      <c r="AS45" s="391">
        <v>2759.2650891399999</v>
      </c>
      <c r="AT45" s="11"/>
      <c r="AU45" s="391">
        <v>2929.2448146000002</v>
      </c>
      <c r="AV45" s="391">
        <v>2958.7551968100001</v>
      </c>
      <c r="AW45" s="392">
        <v>7.2298275528204795E-2</v>
      </c>
      <c r="AY45" s="391">
        <v>-4555.9208168900004</v>
      </c>
      <c r="AZ45" s="391">
        <v>-4758.1173835500003</v>
      </c>
      <c r="BA45" s="391">
        <v>-4724.4774093200003</v>
      </c>
      <c r="BB45" s="52"/>
      <c r="BC45" s="391">
        <v>-4554.0034727399998</v>
      </c>
      <c r="BD45" s="391">
        <v>-4651.2192612700001</v>
      </c>
      <c r="BE45" s="392">
        <v>1.5506084949307527E-2</v>
      </c>
      <c r="BF45" s="530"/>
    </row>
    <row r="46" spans="1:58" ht="12.75" customHeight="1" x14ac:dyDescent="0.2">
      <c r="A46" s="428" t="s">
        <v>302</v>
      </c>
      <c r="B46" s="350"/>
      <c r="C46" s="373">
        <v>82638.891663279996</v>
      </c>
      <c r="D46" s="373">
        <v>60361.996062500002</v>
      </c>
      <c r="E46" s="373">
        <v>61720.327896080002</v>
      </c>
      <c r="F46" s="61"/>
      <c r="G46" s="373">
        <v>62477.164917850001</v>
      </c>
      <c r="H46" s="373">
        <v>61284.385178429999</v>
      </c>
      <c r="I46" s="395">
        <v>-7.0631951013612609E-3</v>
      </c>
      <c r="K46" s="373">
        <v>1040.9169818600001</v>
      </c>
      <c r="L46" s="373">
        <v>1090.79259217</v>
      </c>
      <c r="M46" s="373">
        <v>1255.8427803</v>
      </c>
      <c r="N46" s="58"/>
      <c r="O46" s="373">
        <v>1381.26141235</v>
      </c>
      <c r="P46" s="373">
        <v>1468.7380880999999</v>
      </c>
      <c r="Q46" s="395">
        <v>0.16952385373362006</v>
      </c>
      <c r="S46" s="373">
        <v>68749.341292420009</v>
      </c>
      <c r="T46" s="373">
        <v>53594.939096989998</v>
      </c>
      <c r="U46" s="373">
        <v>55945.874362859999</v>
      </c>
      <c r="V46" s="58"/>
      <c r="W46" s="373">
        <v>57031.000089360001</v>
      </c>
      <c r="X46" s="373">
        <v>56328.202495760001</v>
      </c>
      <c r="Y46" s="395">
        <v>6.83389324510786E-3</v>
      </c>
      <c r="AA46" s="373">
        <v>8861.8667339599997</v>
      </c>
      <c r="AB46" s="373">
        <v>6878.8880690300002</v>
      </c>
      <c r="AC46" s="373">
        <v>6666.0412400200003</v>
      </c>
      <c r="AD46" s="58"/>
      <c r="AE46" s="373">
        <v>6888.0853043500001</v>
      </c>
      <c r="AF46" s="373">
        <v>6704.2581127699996</v>
      </c>
      <c r="AG46" s="395">
        <v>5.7330687545948406E-3</v>
      </c>
      <c r="AI46" s="373">
        <v>3882.7314602199999</v>
      </c>
      <c r="AJ46" s="373">
        <v>-1156.4799530800001</v>
      </c>
      <c r="AK46" s="373">
        <v>-1974.6975899199999</v>
      </c>
      <c r="AL46" s="58"/>
      <c r="AM46" s="373">
        <v>-2781.0416055299997</v>
      </c>
      <c r="AN46" s="373">
        <v>-3002.4035500700002</v>
      </c>
      <c r="AO46" s="395">
        <v>-0.52043713700568972</v>
      </c>
      <c r="AQ46" s="373">
        <v>207.42574590999999</v>
      </c>
      <c r="AR46" s="373">
        <v>23.92474773</v>
      </c>
      <c r="AS46" s="373">
        <v>33.085901059999998</v>
      </c>
      <c r="AT46" s="61"/>
      <c r="AU46" s="373">
        <v>-24.447976650000001</v>
      </c>
      <c r="AV46" s="373">
        <v>-51.696281550000002</v>
      </c>
      <c r="AW46" s="395">
        <v>-2.56248673585316</v>
      </c>
      <c r="AY46" s="373">
        <v>-103.39055109</v>
      </c>
      <c r="AZ46" s="373">
        <v>-70.068490339999997</v>
      </c>
      <c r="BA46" s="373">
        <v>-205.81879824000001</v>
      </c>
      <c r="BB46" s="58"/>
      <c r="BC46" s="373">
        <v>-17.692306030000001</v>
      </c>
      <c r="BD46" s="373">
        <v>-162.71368658</v>
      </c>
      <c r="BE46" s="395">
        <v>0.20943233576622211</v>
      </c>
      <c r="BF46" s="530"/>
    </row>
    <row r="47" spans="1:58" ht="12.75" customHeight="1" thickBot="1" x14ac:dyDescent="0.25">
      <c r="A47" s="406" t="s">
        <v>303</v>
      </c>
      <c r="B47" s="394"/>
      <c r="C47" s="398">
        <v>57239.374265949999</v>
      </c>
      <c r="D47" s="398">
        <v>62243.760882050003</v>
      </c>
      <c r="E47" s="398">
        <v>68543.280367059997</v>
      </c>
      <c r="F47" s="61"/>
      <c r="G47" s="398">
        <v>70468.836555579997</v>
      </c>
      <c r="H47" s="398">
        <v>72221.452157360007</v>
      </c>
      <c r="I47" s="399">
        <v>5.366203325260805E-2</v>
      </c>
      <c r="K47" s="398">
        <v>14726.0638968</v>
      </c>
      <c r="L47" s="398">
        <v>14844.49485327</v>
      </c>
      <c r="M47" s="398">
        <v>16302.34370435</v>
      </c>
      <c r="N47" s="58"/>
      <c r="O47" s="398">
        <v>16624.488005769999</v>
      </c>
      <c r="P47" s="398">
        <v>17185.064273560001</v>
      </c>
      <c r="Q47" s="399">
        <v>5.4146850613538633E-2</v>
      </c>
      <c r="S47" s="398">
        <v>3155.7318566099998</v>
      </c>
      <c r="T47" s="398">
        <v>2848.67153968</v>
      </c>
      <c r="U47" s="398">
        <v>3040.9604395000001</v>
      </c>
      <c r="V47" s="58"/>
      <c r="W47" s="398">
        <v>2980.9948821199996</v>
      </c>
      <c r="X47" s="398">
        <v>3016.0312039100004</v>
      </c>
      <c r="Y47" s="399">
        <v>-8.1978164747511951E-3</v>
      </c>
      <c r="AA47" s="398">
        <v>3829.7992917400002</v>
      </c>
      <c r="AB47" s="398">
        <v>4048.8448254999998</v>
      </c>
      <c r="AC47" s="398">
        <v>4778.3315182200004</v>
      </c>
      <c r="AD47" s="58"/>
      <c r="AE47" s="398">
        <v>4817.9490473100004</v>
      </c>
      <c r="AF47" s="398">
        <v>4990.8009733999997</v>
      </c>
      <c r="AG47" s="399">
        <v>4.446519760503085E-2</v>
      </c>
      <c r="AI47" s="398">
        <v>38212.900288559998</v>
      </c>
      <c r="AJ47" s="398">
        <v>42925.443350649999</v>
      </c>
      <c r="AK47" s="398">
        <v>46214.124127989999</v>
      </c>
      <c r="AL47" s="58"/>
      <c r="AM47" s="398">
        <v>47628.022995840001</v>
      </c>
      <c r="AN47" s="398">
        <v>48507.609802819999</v>
      </c>
      <c r="AO47" s="399">
        <v>4.9627375139214863E-2</v>
      </c>
      <c r="AQ47" s="398">
        <v>1767.4091980400001</v>
      </c>
      <c r="AR47" s="398">
        <v>2264.3552061599999</v>
      </c>
      <c r="AS47" s="398">
        <v>2726.1791880800001</v>
      </c>
      <c r="AT47" s="61"/>
      <c r="AU47" s="398">
        <v>2953.69279125</v>
      </c>
      <c r="AV47" s="398">
        <v>3010.4514783599998</v>
      </c>
      <c r="AW47" s="399">
        <v>0.10427498365586438</v>
      </c>
      <c r="AY47" s="398">
        <v>-4452.5302658000001</v>
      </c>
      <c r="AZ47" s="398">
        <v>-4688.0488932099997</v>
      </c>
      <c r="BA47" s="398">
        <v>-4518.6586110799999</v>
      </c>
      <c r="BB47" s="58"/>
      <c r="BC47" s="398">
        <v>-4536.3111667100002</v>
      </c>
      <c r="BD47" s="398">
        <v>-4488.5055746899998</v>
      </c>
      <c r="BE47" s="399">
        <v>6.6730060810664517E-3</v>
      </c>
      <c r="BF47" s="530"/>
    </row>
    <row r="48" spans="1:58" ht="7.5" customHeight="1" thickBot="1" x14ac:dyDescent="0.25">
      <c r="A48" s="349"/>
      <c r="B48" s="350"/>
      <c r="C48" s="58"/>
      <c r="D48" s="58"/>
      <c r="E48" s="58"/>
      <c r="F48" s="61"/>
      <c r="G48" s="58"/>
      <c r="H48" s="58"/>
      <c r="I48" s="70"/>
      <c r="K48" s="58"/>
      <c r="L48" s="58"/>
      <c r="M48" s="58"/>
      <c r="N48" s="58"/>
      <c r="O48" s="58"/>
      <c r="P48" s="58"/>
      <c r="Q48" s="70"/>
      <c r="S48" s="58"/>
      <c r="T48" s="58"/>
      <c r="U48" s="58"/>
      <c r="V48" s="58"/>
      <c r="W48" s="58"/>
      <c r="X48" s="58"/>
      <c r="Y48" s="70"/>
      <c r="AA48" s="58"/>
      <c r="AB48" s="58"/>
      <c r="AC48" s="58"/>
      <c r="AD48" s="58"/>
      <c r="AE48" s="58"/>
      <c r="AF48" s="58"/>
      <c r="AG48" s="70"/>
      <c r="AI48" s="58"/>
      <c r="AJ48" s="58"/>
      <c r="AK48" s="58"/>
      <c r="AL48" s="58"/>
      <c r="AM48" s="58"/>
      <c r="AN48" s="58"/>
      <c r="AO48" s="70"/>
      <c r="AQ48" s="58"/>
      <c r="AR48" s="58"/>
      <c r="AS48" s="58"/>
      <c r="AT48" s="61"/>
      <c r="AU48" s="58"/>
      <c r="AV48" s="58"/>
      <c r="AW48" s="70"/>
      <c r="AY48" s="58"/>
      <c r="AZ48" s="58"/>
      <c r="BA48" s="58"/>
      <c r="BB48" s="58"/>
      <c r="BC48" s="58"/>
      <c r="BD48" s="58"/>
      <c r="BE48" s="70"/>
      <c r="BF48" s="530"/>
    </row>
    <row r="49" spans="1:58" s="14" customFormat="1" ht="13.5" customHeight="1" x14ac:dyDescent="0.2">
      <c r="A49" s="404" t="s">
        <v>304</v>
      </c>
      <c r="B49" s="390"/>
      <c r="C49" s="391">
        <v>697.40927980000004</v>
      </c>
      <c r="D49" s="391">
        <v>564.38779883999996</v>
      </c>
      <c r="E49" s="391">
        <v>736.75431791000005</v>
      </c>
      <c r="F49" s="11"/>
      <c r="G49" s="391">
        <v>503.53513149999998</v>
      </c>
      <c r="H49" s="391">
        <v>557.05117017999999</v>
      </c>
      <c r="I49" s="392">
        <v>-0.243911903006929</v>
      </c>
      <c r="K49" s="391">
        <v>124.26756487999999</v>
      </c>
      <c r="L49" s="391">
        <v>166.96226768</v>
      </c>
      <c r="M49" s="391">
        <v>59.145353470000003</v>
      </c>
      <c r="N49" s="52"/>
      <c r="O49" s="391">
        <v>59.622889970000003</v>
      </c>
      <c r="P49" s="391">
        <v>65.568802640000001</v>
      </c>
      <c r="Q49" s="392">
        <v>0.10860445991345932</v>
      </c>
      <c r="S49" s="391">
        <v>54.5951278</v>
      </c>
      <c r="T49" s="391">
        <v>28.127796800000002</v>
      </c>
      <c r="U49" s="391">
        <v>68.922209789999997</v>
      </c>
      <c r="V49" s="52"/>
      <c r="W49" s="391">
        <v>73.10370528</v>
      </c>
      <c r="X49" s="391">
        <v>66.47827839</v>
      </c>
      <c r="Y49" s="392">
        <v>-3.5459272235269935E-2</v>
      </c>
      <c r="AA49" s="391">
        <v>0.49716084999999999</v>
      </c>
      <c r="AB49" s="391">
        <v>0.82154828000000002</v>
      </c>
      <c r="AC49" s="391">
        <v>4.1558680000000001E-2</v>
      </c>
      <c r="AD49" s="52"/>
      <c r="AE49" s="391">
        <v>9.1225965000000002</v>
      </c>
      <c r="AF49" s="391">
        <v>5.4868209700000001</v>
      </c>
      <c r="AG49" s="392" t="s">
        <v>140</v>
      </c>
      <c r="AI49" s="391">
        <v>654.78631151000002</v>
      </c>
      <c r="AJ49" s="391">
        <v>556.73542812000005</v>
      </c>
      <c r="AK49" s="391">
        <v>698.88274269999999</v>
      </c>
      <c r="AL49" s="52"/>
      <c r="AM49" s="391">
        <v>432.34433953999996</v>
      </c>
      <c r="AN49" s="391">
        <v>495.60527436000001</v>
      </c>
      <c r="AO49" s="392">
        <v>-0.29086062070251772</v>
      </c>
      <c r="AQ49" s="391">
        <v>0</v>
      </c>
      <c r="AR49" s="391">
        <v>0</v>
      </c>
      <c r="AS49" s="391">
        <v>0</v>
      </c>
      <c r="AT49" s="11"/>
      <c r="AU49" s="391">
        <v>0</v>
      </c>
      <c r="AV49" s="391">
        <v>0</v>
      </c>
      <c r="AW49" s="392" t="s">
        <v>84</v>
      </c>
      <c r="AY49" s="391">
        <v>-136.73688523999999</v>
      </c>
      <c r="AZ49" s="391">
        <v>-188.25924204</v>
      </c>
      <c r="BA49" s="391">
        <v>-90.237546730000005</v>
      </c>
      <c r="BB49" s="52"/>
      <c r="BC49" s="391">
        <v>-70.658399790000004</v>
      </c>
      <c r="BD49" s="391">
        <v>-76.088006179999994</v>
      </c>
      <c r="BE49" s="392">
        <v>0.1568032494537655</v>
      </c>
      <c r="BF49" s="530"/>
    </row>
    <row r="50" spans="1:58" ht="12.75" customHeight="1" x14ac:dyDescent="0.2">
      <c r="A50" s="428" t="s">
        <v>305</v>
      </c>
      <c r="B50" s="350"/>
      <c r="C50" s="373">
        <v>1717.5983747600001</v>
      </c>
      <c r="D50" s="373">
        <v>1516.8783021700001</v>
      </c>
      <c r="E50" s="373">
        <v>1730.08756698</v>
      </c>
      <c r="F50" s="61"/>
      <c r="G50" s="373">
        <v>1267.78649984</v>
      </c>
      <c r="H50" s="373">
        <v>1275.87852056</v>
      </c>
      <c r="I50" s="395">
        <v>-0.2625352930619903</v>
      </c>
      <c r="K50" s="373">
        <v>596.63407777999998</v>
      </c>
      <c r="L50" s="373">
        <v>546.69669853000005</v>
      </c>
      <c r="M50" s="373">
        <v>192.55805376999999</v>
      </c>
      <c r="N50" s="58"/>
      <c r="O50" s="373">
        <v>207.83344277</v>
      </c>
      <c r="P50" s="373">
        <v>217.02262329000001</v>
      </c>
      <c r="Q50" s="395">
        <v>0.12705035723523467</v>
      </c>
      <c r="S50" s="373">
        <v>67.923159720000001</v>
      </c>
      <c r="T50" s="373">
        <v>27.443283000000001</v>
      </c>
      <c r="U50" s="373">
        <v>71.482380199999994</v>
      </c>
      <c r="V50" s="58"/>
      <c r="W50" s="373">
        <v>73.991290149999998</v>
      </c>
      <c r="X50" s="373">
        <v>67.026300179999993</v>
      </c>
      <c r="Y50" s="395">
        <v>-6.2338159523121224E-2</v>
      </c>
      <c r="AA50" s="373">
        <v>1.0138513300000001</v>
      </c>
      <c r="AB50" s="373">
        <v>1.6109935900000001</v>
      </c>
      <c r="AC50" s="373">
        <v>0.45067072000000002</v>
      </c>
      <c r="AD50" s="58"/>
      <c r="AE50" s="373">
        <v>9.7624039299999996</v>
      </c>
      <c r="AF50" s="373">
        <v>6.8304852499999997</v>
      </c>
      <c r="AG50" s="395" t="s">
        <v>140</v>
      </c>
      <c r="AI50" s="373">
        <v>1674.3793335599998</v>
      </c>
      <c r="AJ50" s="373">
        <v>1548.55367867</v>
      </c>
      <c r="AK50" s="373">
        <v>1713.4029418999999</v>
      </c>
      <c r="AL50" s="58"/>
      <c r="AM50" s="373">
        <v>1177.1595928500001</v>
      </c>
      <c r="AN50" s="373">
        <v>1206.62881509</v>
      </c>
      <c r="AO50" s="395">
        <v>-0.29577054784791945</v>
      </c>
      <c r="AQ50" s="373">
        <v>0</v>
      </c>
      <c r="AR50" s="373">
        <v>0</v>
      </c>
      <c r="AS50" s="373">
        <v>0</v>
      </c>
      <c r="AT50" s="61"/>
      <c r="AU50" s="373">
        <v>0</v>
      </c>
      <c r="AV50" s="373">
        <v>0</v>
      </c>
      <c r="AW50" s="395" t="s">
        <v>84</v>
      </c>
      <c r="AY50" s="373">
        <v>-622.35204763000002</v>
      </c>
      <c r="AZ50" s="373">
        <v>-607.42635161999999</v>
      </c>
      <c r="BA50" s="373">
        <v>-247.80647961</v>
      </c>
      <c r="BB50" s="58"/>
      <c r="BC50" s="373">
        <v>-200.96022986</v>
      </c>
      <c r="BD50" s="373">
        <v>-221.62970325000001</v>
      </c>
      <c r="BE50" s="395">
        <v>0.10563394630034384</v>
      </c>
      <c r="BF50" s="530"/>
    </row>
    <row r="51" spans="1:58" ht="12.75" customHeight="1" thickBot="1" x14ac:dyDescent="0.25">
      <c r="A51" s="406" t="s">
        <v>306</v>
      </c>
      <c r="B51" s="394"/>
      <c r="C51" s="398">
        <v>-1020.18909496</v>
      </c>
      <c r="D51" s="398">
        <v>-952.49050333000002</v>
      </c>
      <c r="E51" s="398">
        <v>-993.33324906999997</v>
      </c>
      <c r="F51" s="61"/>
      <c r="G51" s="398">
        <v>-764.25136834</v>
      </c>
      <c r="H51" s="398">
        <v>-718.82735037999998</v>
      </c>
      <c r="I51" s="399">
        <v>0.2763482436000243</v>
      </c>
      <c r="K51" s="398">
        <v>-472.36651289999998</v>
      </c>
      <c r="L51" s="398">
        <v>-379.73443085000002</v>
      </c>
      <c r="M51" s="398">
        <v>-133.41270030000001</v>
      </c>
      <c r="N51" s="58"/>
      <c r="O51" s="398">
        <v>-148.21055279999999</v>
      </c>
      <c r="P51" s="398">
        <v>-151.45382065000001</v>
      </c>
      <c r="Q51" s="399">
        <v>-0.13522790790855463</v>
      </c>
      <c r="S51" s="398">
        <v>-13.328031920000001</v>
      </c>
      <c r="T51" s="398">
        <v>0.68451380000000039</v>
      </c>
      <c r="U51" s="398">
        <v>-2.5601704099999996</v>
      </c>
      <c r="V51" s="58"/>
      <c r="W51" s="398">
        <v>-0.88758487000000008</v>
      </c>
      <c r="X51" s="398">
        <v>-0.54802179000000006</v>
      </c>
      <c r="Y51" s="399">
        <v>0.78594323727067839</v>
      </c>
      <c r="AA51" s="398">
        <v>-0.51669047999999995</v>
      </c>
      <c r="AB51" s="398">
        <v>-0.78944530999999996</v>
      </c>
      <c r="AC51" s="398">
        <v>-0.40911204000000001</v>
      </c>
      <c r="AD51" s="58"/>
      <c r="AE51" s="398">
        <v>-0.63980742999999995</v>
      </c>
      <c r="AF51" s="398">
        <v>-1.34366428</v>
      </c>
      <c r="AG51" s="399">
        <v>-2.2843430371787639</v>
      </c>
      <c r="AI51" s="398">
        <v>-1019.5930220500001</v>
      </c>
      <c r="AJ51" s="398">
        <v>-991.8182505499999</v>
      </c>
      <c r="AK51" s="398">
        <v>-1014.5201992</v>
      </c>
      <c r="AL51" s="58"/>
      <c r="AM51" s="398">
        <v>-744.81525331</v>
      </c>
      <c r="AN51" s="398">
        <v>-711.02354072999992</v>
      </c>
      <c r="AO51" s="399">
        <v>0.29915289878833601</v>
      </c>
      <c r="AQ51" s="398">
        <v>0</v>
      </c>
      <c r="AR51" s="398">
        <v>0</v>
      </c>
      <c r="AS51" s="398">
        <v>0</v>
      </c>
      <c r="AT51" s="61"/>
      <c r="AU51" s="398">
        <v>0</v>
      </c>
      <c r="AV51" s="398">
        <v>0</v>
      </c>
      <c r="AW51" s="399" t="s">
        <v>84</v>
      </c>
      <c r="AY51" s="398">
        <v>485.61516239000002</v>
      </c>
      <c r="AZ51" s="398">
        <v>419.16710957999999</v>
      </c>
      <c r="BA51" s="398">
        <v>157.56893288000001</v>
      </c>
      <c r="BB51" s="58"/>
      <c r="BC51" s="398">
        <v>130.30183006999999</v>
      </c>
      <c r="BD51" s="398">
        <v>145.54169707</v>
      </c>
      <c r="BE51" s="399">
        <v>-7.6329994689750214E-2</v>
      </c>
      <c r="BF51" s="530"/>
    </row>
    <row r="52" spans="1:58" ht="7.5" customHeight="1" thickBot="1" x14ac:dyDescent="0.25">
      <c r="A52" s="350"/>
      <c r="B52" s="350"/>
      <c r="C52" s="58"/>
      <c r="D52" s="58"/>
      <c r="E52" s="58"/>
      <c r="F52" s="61"/>
      <c r="G52" s="58"/>
      <c r="H52" s="58"/>
      <c r="I52" s="70"/>
      <c r="K52" s="58"/>
      <c r="L52" s="58"/>
      <c r="M52" s="58"/>
      <c r="N52" s="58"/>
      <c r="O52" s="58"/>
      <c r="P52" s="58"/>
      <c r="Q52" s="70"/>
      <c r="S52" s="58"/>
      <c r="T52" s="58"/>
      <c r="U52" s="58"/>
      <c r="V52" s="58"/>
      <c r="W52" s="58"/>
      <c r="X52" s="58"/>
      <c r="Y52" s="70"/>
      <c r="AA52" s="58"/>
      <c r="AB52" s="58"/>
      <c r="AC52" s="58"/>
      <c r="AD52" s="58"/>
      <c r="AE52" s="58"/>
      <c r="AF52" s="58"/>
      <c r="AG52" s="70"/>
      <c r="AI52" s="58"/>
      <c r="AJ52" s="58"/>
      <c r="AK52" s="58"/>
      <c r="AL52" s="58"/>
      <c r="AM52" s="58"/>
      <c r="AN52" s="58"/>
      <c r="AO52" s="70"/>
      <c r="AQ52" s="58"/>
      <c r="AR52" s="58"/>
      <c r="AS52" s="58"/>
      <c r="AT52" s="61"/>
      <c r="AU52" s="58"/>
      <c r="AV52" s="58"/>
      <c r="AW52" s="70"/>
      <c r="AY52" s="58"/>
      <c r="AZ52" s="58"/>
      <c r="BA52" s="58"/>
      <c r="BB52" s="58"/>
      <c r="BC52" s="58"/>
      <c r="BD52" s="58"/>
      <c r="BE52" s="70"/>
      <c r="BF52" s="530"/>
    </row>
    <row r="53" spans="1:58" s="14" customFormat="1" ht="13.5" customHeight="1" x14ac:dyDescent="0.2">
      <c r="A53" s="404" t="s">
        <v>307</v>
      </c>
      <c r="B53" s="390"/>
      <c r="C53" s="391">
        <v>3631.0203536200002</v>
      </c>
      <c r="D53" s="391">
        <v>3091.60372272</v>
      </c>
      <c r="E53" s="391">
        <v>3572.9382576200001</v>
      </c>
      <c r="F53" s="11"/>
      <c r="G53" s="391">
        <v>3824.2457146100001</v>
      </c>
      <c r="H53" s="391">
        <v>3583.3987811299999</v>
      </c>
      <c r="I53" s="392">
        <v>2.9277090046800165E-3</v>
      </c>
      <c r="K53" s="391">
        <v>852.09319488000006</v>
      </c>
      <c r="L53" s="391">
        <v>653.99728040000002</v>
      </c>
      <c r="M53" s="391">
        <v>737.67514598000002</v>
      </c>
      <c r="N53" s="52"/>
      <c r="O53" s="391">
        <v>777.36281325000004</v>
      </c>
      <c r="P53" s="391">
        <v>747.68501677999996</v>
      </c>
      <c r="Q53" s="392">
        <v>1.3569483606095792E-2</v>
      </c>
      <c r="S53" s="391">
        <v>369.03947621999998</v>
      </c>
      <c r="T53" s="391">
        <v>282.98278304999997</v>
      </c>
      <c r="U53" s="391">
        <v>395.79543243000001</v>
      </c>
      <c r="V53" s="52"/>
      <c r="W53" s="391">
        <v>415.13604391999996</v>
      </c>
      <c r="X53" s="391">
        <v>411.45133788999999</v>
      </c>
      <c r="Y53" s="392">
        <v>3.9555548592059293E-2</v>
      </c>
      <c r="AA53" s="391">
        <v>268.28956790000001</v>
      </c>
      <c r="AB53" s="391">
        <v>283.97918535000002</v>
      </c>
      <c r="AC53" s="391">
        <v>460.55807699000002</v>
      </c>
      <c r="AD53" s="52"/>
      <c r="AE53" s="391">
        <v>542.12727271000006</v>
      </c>
      <c r="AF53" s="391">
        <v>470.70535173000002</v>
      </c>
      <c r="AG53" s="392">
        <v>2.2032562768886856E-2</v>
      </c>
      <c r="AI53" s="391">
        <v>483.51277252</v>
      </c>
      <c r="AJ53" s="391">
        <v>516.39883512999995</v>
      </c>
      <c r="AK53" s="391">
        <v>610.27088305000007</v>
      </c>
      <c r="AL53" s="52"/>
      <c r="AM53" s="391">
        <v>755.25341058000004</v>
      </c>
      <c r="AN53" s="391">
        <v>693.34666348000007</v>
      </c>
      <c r="AO53" s="392">
        <v>0.13612935294373782</v>
      </c>
      <c r="AQ53" s="391">
        <v>1658.2189054400001</v>
      </c>
      <c r="AR53" s="391">
        <v>1354.3798493100001</v>
      </c>
      <c r="AS53" s="391">
        <v>1368.7735025300001</v>
      </c>
      <c r="AT53" s="11"/>
      <c r="AU53" s="391">
        <v>1334.49459542</v>
      </c>
      <c r="AV53" s="391">
        <v>1260.3568387099999</v>
      </c>
      <c r="AW53" s="392">
        <v>-7.9207161462145514E-2</v>
      </c>
      <c r="AY53" s="391">
        <v>-0.13356334</v>
      </c>
      <c r="AZ53" s="391">
        <v>-0.13421052</v>
      </c>
      <c r="BA53" s="391">
        <v>-0.13478335999999999</v>
      </c>
      <c r="BB53" s="52"/>
      <c r="BC53" s="391">
        <v>-0.12842127</v>
      </c>
      <c r="BD53" s="391">
        <v>-0.14642746000000001</v>
      </c>
      <c r="BE53" s="392">
        <v>-8.6391228115993091E-2</v>
      </c>
      <c r="BF53" s="530"/>
    </row>
    <row r="54" spans="1:58" ht="12.75" customHeight="1" x14ac:dyDescent="0.2">
      <c r="A54" s="405" t="s">
        <v>308</v>
      </c>
      <c r="B54" s="394"/>
      <c r="C54" s="373">
        <v>2199.6560688499999</v>
      </c>
      <c r="D54" s="373">
        <v>1678.0155568800001</v>
      </c>
      <c r="E54" s="373">
        <v>1721.91281671</v>
      </c>
      <c r="F54" s="61"/>
      <c r="G54" s="373">
        <v>1687.8536311600001</v>
      </c>
      <c r="H54" s="373">
        <v>1608.2714039499999</v>
      </c>
      <c r="I54" s="395">
        <v>-6.5997193154721301E-2</v>
      </c>
      <c r="K54" s="373">
        <v>588.31377265000003</v>
      </c>
      <c r="L54" s="373">
        <v>432.31558467000002</v>
      </c>
      <c r="M54" s="373">
        <v>442.63059145</v>
      </c>
      <c r="N54" s="58"/>
      <c r="O54" s="373">
        <v>429.84871562000001</v>
      </c>
      <c r="P54" s="373">
        <v>409.27303789000001</v>
      </c>
      <c r="Q54" s="395">
        <v>-7.5362060834351721E-2</v>
      </c>
      <c r="S54" s="373">
        <v>135.54747796000001</v>
      </c>
      <c r="T54" s="373">
        <v>101.83432023</v>
      </c>
      <c r="U54" s="373">
        <v>107.45684156</v>
      </c>
      <c r="V54" s="58"/>
      <c r="W54" s="373">
        <v>105.16490356</v>
      </c>
      <c r="X54" s="373">
        <v>99.103323380000006</v>
      </c>
      <c r="Y54" s="395">
        <v>-7.7738355778265572E-2</v>
      </c>
      <c r="AA54" s="373">
        <v>57.225777360000002</v>
      </c>
      <c r="AB54" s="373">
        <v>77.768961110000006</v>
      </c>
      <c r="AC54" s="373">
        <v>73.930479320000003</v>
      </c>
      <c r="AD54" s="58"/>
      <c r="AE54" s="373">
        <v>78.044035859999994</v>
      </c>
      <c r="AF54" s="373">
        <v>81.389722289999995</v>
      </c>
      <c r="AG54" s="395">
        <v>0.10089536871137374</v>
      </c>
      <c r="AI54" s="373">
        <v>208.75017019000001</v>
      </c>
      <c r="AJ54" s="373">
        <v>153.756643</v>
      </c>
      <c r="AK54" s="373">
        <v>164.34169199999999</v>
      </c>
      <c r="AL54" s="58"/>
      <c r="AM54" s="373">
        <v>159.59163491000001</v>
      </c>
      <c r="AN54" s="373">
        <v>151.21100488000002</v>
      </c>
      <c r="AO54" s="395">
        <v>-7.9898697404186259E-2</v>
      </c>
      <c r="AQ54" s="373">
        <v>1209.81887069</v>
      </c>
      <c r="AR54" s="373">
        <v>912.34004787000003</v>
      </c>
      <c r="AS54" s="373">
        <v>933.55321237999999</v>
      </c>
      <c r="AT54" s="61"/>
      <c r="AU54" s="373">
        <v>915.20434121000005</v>
      </c>
      <c r="AV54" s="373">
        <v>867.29431551000005</v>
      </c>
      <c r="AW54" s="395">
        <v>-7.0974954604975923E-2</v>
      </c>
      <c r="AY54" s="373">
        <v>0</v>
      </c>
      <c r="AZ54" s="373">
        <v>0</v>
      </c>
      <c r="BA54" s="373">
        <v>0</v>
      </c>
      <c r="BB54" s="58"/>
      <c r="BC54" s="373">
        <v>0</v>
      </c>
      <c r="BD54" s="373">
        <v>0</v>
      </c>
      <c r="BE54" s="395" t="s">
        <v>84</v>
      </c>
      <c r="BF54" s="530"/>
    </row>
    <row r="55" spans="1:58" ht="12.75" customHeight="1" x14ac:dyDescent="0.2">
      <c r="A55" s="405" t="s">
        <v>309</v>
      </c>
      <c r="B55" s="394"/>
      <c r="C55" s="373">
        <v>492.02583899000001</v>
      </c>
      <c r="D55" s="373">
        <v>540.72931599000003</v>
      </c>
      <c r="E55" s="373">
        <v>770.30986543999995</v>
      </c>
      <c r="F55" s="61"/>
      <c r="G55" s="373">
        <v>1009.15763582</v>
      </c>
      <c r="H55" s="373">
        <v>986.92650373000004</v>
      </c>
      <c r="I55" s="395">
        <v>0.28120714534308727</v>
      </c>
      <c r="K55" s="373">
        <v>152.81278155999999</v>
      </c>
      <c r="L55" s="373">
        <v>136.47812665999999</v>
      </c>
      <c r="M55" s="373">
        <v>196.78859399999999</v>
      </c>
      <c r="N55" s="58"/>
      <c r="O55" s="373">
        <v>229.58935208</v>
      </c>
      <c r="P55" s="373">
        <v>247.82370022999999</v>
      </c>
      <c r="Q55" s="395">
        <v>0.25933975741500548</v>
      </c>
      <c r="S55" s="373">
        <v>87.799246720000014</v>
      </c>
      <c r="T55" s="373">
        <v>82.760350520000003</v>
      </c>
      <c r="U55" s="373">
        <v>132.64693861000001</v>
      </c>
      <c r="V55" s="58"/>
      <c r="W55" s="373">
        <v>159.74185299999999</v>
      </c>
      <c r="X55" s="373">
        <v>182.97711414</v>
      </c>
      <c r="Y55" s="395">
        <v>0.3794296050659528</v>
      </c>
      <c r="AA55" s="373">
        <v>85.186648140000003</v>
      </c>
      <c r="AB55" s="373">
        <v>67.729043340000004</v>
      </c>
      <c r="AC55" s="373">
        <v>128.00078617</v>
      </c>
      <c r="AD55" s="58"/>
      <c r="AE55" s="373">
        <v>173.14476716999999</v>
      </c>
      <c r="AF55" s="373">
        <v>123.95608794</v>
      </c>
      <c r="AG55" s="395">
        <v>-3.1599010842231566E-2</v>
      </c>
      <c r="AI55" s="373">
        <v>92.022879549999999</v>
      </c>
      <c r="AJ55" s="373">
        <v>172.81466104999998</v>
      </c>
      <c r="AK55" s="373">
        <v>225.90339868000001</v>
      </c>
      <c r="AL55" s="58"/>
      <c r="AM55" s="373">
        <v>346.49285208000003</v>
      </c>
      <c r="AN55" s="373">
        <v>327.13825260000004</v>
      </c>
      <c r="AO55" s="395">
        <v>0.4481333813990232</v>
      </c>
      <c r="AQ55" s="373">
        <v>74.204283020000005</v>
      </c>
      <c r="AR55" s="373">
        <v>80.947134419999998</v>
      </c>
      <c r="AS55" s="373">
        <v>86.970147979999993</v>
      </c>
      <c r="AT55" s="61"/>
      <c r="AU55" s="373">
        <v>100.18881149000001</v>
      </c>
      <c r="AV55" s="373">
        <v>105.03134882000001</v>
      </c>
      <c r="AW55" s="395">
        <v>0.20767126720485102</v>
      </c>
      <c r="AY55" s="373">
        <v>0</v>
      </c>
      <c r="AZ55" s="373">
        <v>0</v>
      </c>
      <c r="BA55" s="373">
        <v>0</v>
      </c>
      <c r="BB55" s="58"/>
      <c r="BC55" s="373">
        <v>0</v>
      </c>
      <c r="BD55" s="373">
        <v>0</v>
      </c>
      <c r="BE55" s="395" t="s">
        <v>84</v>
      </c>
      <c r="BF55" s="530"/>
    </row>
    <row r="56" spans="1:58" ht="12.75" customHeight="1" thickBot="1" x14ac:dyDescent="0.25">
      <c r="A56" s="406" t="s">
        <v>310</v>
      </c>
      <c r="B56" s="394"/>
      <c r="C56" s="398">
        <v>939.33844578000003</v>
      </c>
      <c r="D56" s="398">
        <v>872.85884984999996</v>
      </c>
      <c r="E56" s="398">
        <v>1080.71557547</v>
      </c>
      <c r="F56" s="61"/>
      <c r="G56" s="398">
        <v>1127.23444763</v>
      </c>
      <c r="H56" s="398">
        <v>988.20087345000002</v>
      </c>
      <c r="I56" s="399">
        <v>-8.5605041807383583E-2</v>
      </c>
      <c r="K56" s="398">
        <v>110.96664067</v>
      </c>
      <c r="L56" s="398">
        <v>85.20356907</v>
      </c>
      <c r="M56" s="398">
        <v>98.255960529999996</v>
      </c>
      <c r="N56" s="58"/>
      <c r="O56" s="398">
        <v>117.92474555</v>
      </c>
      <c r="P56" s="398">
        <v>90.58827866</v>
      </c>
      <c r="Q56" s="399">
        <v>-7.803782924353847E-2</v>
      </c>
      <c r="S56" s="398">
        <v>145.69275153999999</v>
      </c>
      <c r="T56" s="398">
        <v>98.388112300000003</v>
      </c>
      <c r="U56" s="398">
        <v>155.69165226000001</v>
      </c>
      <c r="V56" s="58"/>
      <c r="W56" s="398">
        <v>150.22928736</v>
      </c>
      <c r="X56" s="398">
        <v>129.37090037000002</v>
      </c>
      <c r="Y56" s="399">
        <v>-0.16905692442678427</v>
      </c>
      <c r="AA56" s="398">
        <v>125.8771424</v>
      </c>
      <c r="AB56" s="398">
        <v>138.4811809</v>
      </c>
      <c r="AC56" s="398">
        <v>258.62681149999997</v>
      </c>
      <c r="AD56" s="58"/>
      <c r="AE56" s="398">
        <v>290.93846968000003</v>
      </c>
      <c r="AF56" s="398">
        <v>265.35954149999998</v>
      </c>
      <c r="AG56" s="399">
        <v>2.6032606445368502E-2</v>
      </c>
      <c r="AI56" s="398">
        <v>182.73972277999999</v>
      </c>
      <c r="AJ56" s="398">
        <v>189.82753108</v>
      </c>
      <c r="AK56" s="398">
        <v>220.02579237</v>
      </c>
      <c r="AL56" s="58"/>
      <c r="AM56" s="398">
        <v>249.16892359000002</v>
      </c>
      <c r="AN56" s="398">
        <v>214.99740600000001</v>
      </c>
      <c r="AO56" s="399">
        <v>-2.285362236780019E-2</v>
      </c>
      <c r="AQ56" s="398">
        <v>374.19575172999998</v>
      </c>
      <c r="AR56" s="398">
        <v>361.09266702000002</v>
      </c>
      <c r="AS56" s="398">
        <v>348.25014217</v>
      </c>
      <c r="AT56" s="61"/>
      <c r="AU56" s="398">
        <v>319.10144272000002</v>
      </c>
      <c r="AV56" s="398">
        <v>288.03117437999998</v>
      </c>
      <c r="AW56" s="399">
        <v>-0.17291871703128792</v>
      </c>
      <c r="AY56" s="398">
        <v>-0.13356334</v>
      </c>
      <c r="AZ56" s="398">
        <v>-0.13421052</v>
      </c>
      <c r="BA56" s="398">
        <v>-0.13478335999999999</v>
      </c>
      <c r="BB56" s="58"/>
      <c r="BC56" s="398">
        <v>-0.12842127</v>
      </c>
      <c r="BD56" s="398">
        <v>-0.14642746000000001</v>
      </c>
      <c r="BE56" s="399">
        <v>-8.6391228115993091E-2</v>
      </c>
      <c r="BF56" s="530"/>
    </row>
    <row r="57" spans="1:58" ht="7.5" customHeight="1" thickBot="1" x14ac:dyDescent="0.25">
      <c r="A57" s="350"/>
      <c r="B57" s="350"/>
      <c r="C57" s="58"/>
      <c r="D57" s="58"/>
      <c r="E57" s="58"/>
      <c r="F57" s="61"/>
      <c r="G57" s="58"/>
      <c r="H57" s="58"/>
      <c r="I57" s="70"/>
      <c r="K57" s="58"/>
      <c r="L57" s="58"/>
      <c r="M57" s="58"/>
      <c r="N57" s="58"/>
      <c r="O57" s="58"/>
      <c r="P57" s="58"/>
      <c r="Q57" s="70"/>
      <c r="S57" s="58"/>
      <c r="T57" s="58"/>
      <c r="U57" s="58"/>
      <c r="V57" s="58"/>
      <c r="W57" s="58"/>
      <c r="X57" s="58"/>
      <c r="Y57" s="70"/>
      <c r="AA57" s="58"/>
      <c r="AB57" s="58"/>
      <c r="AC57" s="58"/>
      <c r="AD57" s="58"/>
      <c r="AE57" s="58"/>
      <c r="AF57" s="58"/>
      <c r="AG57" s="70"/>
      <c r="AI57" s="58"/>
      <c r="AJ57" s="58"/>
      <c r="AK57" s="58"/>
      <c r="AL57" s="58"/>
      <c r="AM57" s="58"/>
      <c r="AN57" s="58"/>
      <c r="AO57" s="70"/>
      <c r="AQ57" s="58"/>
      <c r="AR57" s="58"/>
      <c r="AS57" s="58"/>
      <c r="AT57" s="61"/>
      <c r="AU57" s="58"/>
      <c r="AV57" s="58"/>
      <c r="AW57" s="70"/>
      <c r="AY57" s="58"/>
      <c r="AZ57" s="58"/>
      <c r="BA57" s="58"/>
      <c r="BB57" s="58"/>
      <c r="BC57" s="58"/>
      <c r="BD57" s="58"/>
      <c r="BE57" s="70"/>
      <c r="BF57" s="530"/>
    </row>
    <row r="58" spans="1:58" s="14" customFormat="1" ht="13.5" customHeight="1" x14ac:dyDescent="0.2">
      <c r="A58" s="404" t="s">
        <v>311</v>
      </c>
      <c r="B58" s="390"/>
      <c r="C58" s="391">
        <v>7447.0907772</v>
      </c>
      <c r="D58" s="391">
        <v>10130.377281859999</v>
      </c>
      <c r="E58" s="391">
        <v>10422.568780510001</v>
      </c>
      <c r="F58" s="11"/>
      <c r="G58" s="391">
        <v>11789.043203970001</v>
      </c>
      <c r="H58" s="391">
        <v>11861.20258008</v>
      </c>
      <c r="I58" s="392">
        <v>0.13803063619596512</v>
      </c>
      <c r="K58" s="391">
        <v>1048.70699597</v>
      </c>
      <c r="L58" s="391">
        <v>906.54051195</v>
      </c>
      <c r="M58" s="391">
        <v>1067.76550088</v>
      </c>
      <c r="N58" s="52"/>
      <c r="O58" s="391">
        <v>1601.8577141599999</v>
      </c>
      <c r="P58" s="391">
        <v>1344.7974344500001</v>
      </c>
      <c r="Q58" s="392">
        <v>0.2594501633005411</v>
      </c>
      <c r="S58" s="391">
        <v>1160.6895800900002</v>
      </c>
      <c r="T58" s="391">
        <v>1238.8361672200001</v>
      </c>
      <c r="U58" s="391">
        <v>1473.48171454</v>
      </c>
      <c r="V58" s="52"/>
      <c r="W58" s="391">
        <v>1167.66887997</v>
      </c>
      <c r="X58" s="391">
        <v>1145.4028330799999</v>
      </c>
      <c r="Y58" s="392">
        <v>-0.22265554992816561</v>
      </c>
      <c r="AA58" s="391">
        <v>2253.3093893099999</v>
      </c>
      <c r="AB58" s="391">
        <v>2315.1352905499998</v>
      </c>
      <c r="AC58" s="391">
        <v>3658.8940573700002</v>
      </c>
      <c r="AD58" s="52"/>
      <c r="AE58" s="391">
        <v>3829.5480735800002</v>
      </c>
      <c r="AF58" s="391">
        <v>3709.1495941200001</v>
      </c>
      <c r="AG58" s="392">
        <v>1.3735171328279294E-2</v>
      </c>
      <c r="AI58" s="391">
        <v>5133.5951626099995</v>
      </c>
      <c r="AJ58" s="391">
        <v>6918.1722074200006</v>
      </c>
      <c r="AK58" s="391">
        <v>7430.64046418</v>
      </c>
      <c r="AL58" s="52"/>
      <c r="AM58" s="391">
        <v>7790.2391855299993</v>
      </c>
      <c r="AN58" s="391">
        <v>7236.8378344399998</v>
      </c>
      <c r="AO58" s="392">
        <v>-2.6081551203323769E-2</v>
      </c>
      <c r="AQ58" s="391">
        <v>1736.2974798600001</v>
      </c>
      <c r="AR58" s="391">
        <v>2913.67115113</v>
      </c>
      <c r="AS58" s="391">
        <v>2051.9512301999998</v>
      </c>
      <c r="AT58" s="11"/>
      <c r="AU58" s="391">
        <v>2071.2604727299999</v>
      </c>
      <c r="AV58" s="391">
        <v>2827.5725935999999</v>
      </c>
      <c r="AW58" s="392">
        <v>0.37799210428817148</v>
      </c>
      <c r="AY58" s="391">
        <v>-3885.5078306400001</v>
      </c>
      <c r="AZ58" s="391">
        <v>-4161.9780464100004</v>
      </c>
      <c r="BA58" s="391">
        <v>-5260.1641866600003</v>
      </c>
      <c r="BB58" s="52"/>
      <c r="BC58" s="391">
        <v>-4671.5311220000003</v>
      </c>
      <c r="BD58" s="391">
        <v>-4402.5577096099996</v>
      </c>
      <c r="BE58" s="392">
        <v>0.16303796737465479</v>
      </c>
      <c r="BF58" s="530"/>
    </row>
    <row r="59" spans="1:58" ht="12.75" customHeight="1" x14ac:dyDescent="0.2">
      <c r="A59" s="405" t="s">
        <v>312</v>
      </c>
      <c r="B59" s="394"/>
      <c r="C59" s="373">
        <v>2432.14191231</v>
      </c>
      <c r="D59" s="373">
        <v>4058.3139853900002</v>
      </c>
      <c r="E59" s="373">
        <v>3395.3935256599998</v>
      </c>
      <c r="F59" s="61"/>
      <c r="G59" s="373">
        <v>3375.75990877</v>
      </c>
      <c r="H59" s="373">
        <v>4097.0420844999999</v>
      </c>
      <c r="I59" s="395">
        <v>0.20664719819291433</v>
      </c>
      <c r="K59" s="373">
        <v>10.34766606</v>
      </c>
      <c r="L59" s="373">
        <v>9.0760155200000003</v>
      </c>
      <c r="M59" s="373">
        <v>-1E-8</v>
      </c>
      <c r="N59" s="58"/>
      <c r="O59" s="373">
        <v>0.86735251999999996</v>
      </c>
      <c r="P59" s="373">
        <v>-0.12391358</v>
      </c>
      <c r="Q59" s="395" t="s">
        <v>140</v>
      </c>
      <c r="S59" s="373">
        <v>64.938297540000008</v>
      </c>
      <c r="T59" s="373">
        <v>57.603189749999999</v>
      </c>
      <c r="U59" s="373">
        <v>115.77886221</v>
      </c>
      <c r="V59" s="58"/>
      <c r="W59" s="373">
        <v>181.51189681</v>
      </c>
      <c r="X59" s="373">
        <v>173.50022612999999</v>
      </c>
      <c r="Y59" s="395">
        <v>0.49854837764172211</v>
      </c>
      <c r="AA59" s="373">
        <v>206.41986753</v>
      </c>
      <c r="AB59" s="373">
        <v>320.90103004999997</v>
      </c>
      <c r="AC59" s="373">
        <v>1279.1126478599999</v>
      </c>
      <c r="AD59" s="58"/>
      <c r="AE59" s="373">
        <v>1341.80439172</v>
      </c>
      <c r="AF59" s="373">
        <v>1333.1749207600001</v>
      </c>
      <c r="AG59" s="395">
        <v>4.2265450967472036E-2</v>
      </c>
      <c r="AI59" s="373">
        <v>1523.1601894500002</v>
      </c>
      <c r="AJ59" s="373">
        <v>1860.1965028999998</v>
      </c>
      <c r="AK59" s="373">
        <v>1726.1422408600001</v>
      </c>
      <c r="AL59" s="58"/>
      <c r="AM59" s="373">
        <v>1725.2646065500001</v>
      </c>
      <c r="AN59" s="373">
        <v>1728.0749078700001</v>
      </c>
      <c r="AO59" s="395">
        <v>1.1196452785009403E-3</v>
      </c>
      <c r="AQ59" s="373">
        <v>1481.79223581</v>
      </c>
      <c r="AR59" s="373">
        <v>2690.4753886899998</v>
      </c>
      <c r="AS59" s="373">
        <v>1833.5346250699999</v>
      </c>
      <c r="AT59" s="61"/>
      <c r="AU59" s="373">
        <v>1823.7468465500001</v>
      </c>
      <c r="AV59" s="373">
        <v>2558.61158303</v>
      </c>
      <c r="AW59" s="395">
        <v>0.39545310355528102</v>
      </c>
      <c r="AY59" s="373">
        <v>-854.51634407999995</v>
      </c>
      <c r="AZ59" s="373">
        <v>-879.93814152000004</v>
      </c>
      <c r="BA59" s="373">
        <v>-1559.17485033</v>
      </c>
      <c r="BB59" s="58"/>
      <c r="BC59" s="373">
        <v>-1697.4351853799999</v>
      </c>
      <c r="BD59" s="373">
        <v>-1696.19563971</v>
      </c>
      <c r="BE59" s="395">
        <v>-8.788032294838484E-2</v>
      </c>
      <c r="BF59" s="530"/>
    </row>
    <row r="60" spans="1:58" ht="12.75" customHeight="1" thickBot="1" x14ac:dyDescent="0.25">
      <c r="A60" s="406" t="s">
        <v>313</v>
      </c>
      <c r="B60" s="394"/>
      <c r="C60" s="398">
        <v>5014.9488648899996</v>
      </c>
      <c r="D60" s="398">
        <v>6072.0632964699998</v>
      </c>
      <c r="E60" s="398">
        <v>7027.1752548499999</v>
      </c>
      <c r="F60" s="61"/>
      <c r="G60" s="398">
        <v>8413.2832952000008</v>
      </c>
      <c r="H60" s="398">
        <v>7764.1604955800003</v>
      </c>
      <c r="I60" s="399">
        <v>0.10487645661339522</v>
      </c>
      <c r="K60" s="398">
        <v>1038.35932991</v>
      </c>
      <c r="L60" s="398">
        <v>897.46449643000005</v>
      </c>
      <c r="M60" s="398">
        <v>1067.7655008900001</v>
      </c>
      <c r="N60" s="58"/>
      <c r="O60" s="398">
        <v>1600.9903616399999</v>
      </c>
      <c r="P60" s="398">
        <v>1344.92134803</v>
      </c>
      <c r="Q60" s="399">
        <v>0.25956621272085106</v>
      </c>
      <c r="S60" s="398">
        <v>1095.75128255</v>
      </c>
      <c r="T60" s="398">
        <v>1181.2329774699999</v>
      </c>
      <c r="U60" s="398">
        <v>1357.7028523299998</v>
      </c>
      <c r="V60" s="58"/>
      <c r="W60" s="398">
        <v>986.15698315999998</v>
      </c>
      <c r="X60" s="398">
        <v>971.90260694999995</v>
      </c>
      <c r="Y60" s="399">
        <v>-0.28415661403223469</v>
      </c>
      <c r="AA60" s="398">
        <v>2046.88952178</v>
      </c>
      <c r="AB60" s="398">
        <v>1994.2342604999999</v>
      </c>
      <c r="AC60" s="398">
        <v>2379.7814095099998</v>
      </c>
      <c r="AD60" s="58"/>
      <c r="AE60" s="398">
        <v>2487.7436818599999</v>
      </c>
      <c r="AF60" s="398">
        <v>2375.97467336</v>
      </c>
      <c r="AG60" s="399">
        <v>-1.5996158868992892E-3</v>
      </c>
      <c r="AI60" s="398">
        <v>3610.4349731600005</v>
      </c>
      <c r="AJ60" s="398">
        <v>5057.9757045200004</v>
      </c>
      <c r="AK60" s="398">
        <v>5704.4982233199999</v>
      </c>
      <c r="AL60" s="58"/>
      <c r="AM60" s="398">
        <v>6064.9745789799999</v>
      </c>
      <c r="AN60" s="398">
        <v>5508.7629265699998</v>
      </c>
      <c r="AO60" s="399">
        <v>-3.4312447666270424E-2</v>
      </c>
      <c r="AQ60" s="398">
        <v>254.50524404999999</v>
      </c>
      <c r="AR60" s="398">
        <v>223.19576244000001</v>
      </c>
      <c r="AS60" s="398">
        <v>218.41660512999999</v>
      </c>
      <c r="AT60" s="61"/>
      <c r="AU60" s="398">
        <v>247.51362617999999</v>
      </c>
      <c r="AV60" s="398">
        <v>268.96101056999998</v>
      </c>
      <c r="AW60" s="399">
        <v>0.23141283333250384</v>
      </c>
      <c r="AY60" s="398">
        <v>-3030.9914865599999</v>
      </c>
      <c r="AZ60" s="398">
        <v>-3282.0399048899999</v>
      </c>
      <c r="BA60" s="398">
        <v>-3700.9893363299998</v>
      </c>
      <c r="BB60" s="58"/>
      <c r="BC60" s="398">
        <v>-2974.09593662</v>
      </c>
      <c r="BD60" s="398">
        <v>-2706.3620698999998</v>
      </c>
      <c r="BE60" s="399">
        <v>0.26874632052204156</v>
      </c>
      <c r="BF60" s="530"/>
    </row>
    <row r="61" spans="1:58" ht="7.5" customHeight="1" thickBot="1" x14ac:dyDescent="0.25">
      <c r="A61" s="349"/>
      <c r="B61" s="350"/>
      <c r="C61" s="58"/>
      <c r="D61" s="58"/>
      <c r="E61" s="58"/>
      <c r="F61" s="61"/>
      <c r="G61" s="58"/>
      <c r="H61" s="58"/>
      <c r="I61" s="70"/>
      <c r="K61" s="58"/>
      <c r="L61" s="58"/>
      <c r="M61" s="58"/>
      <c r="N61" s="58"/>
      <c r="O61" s="58"/>
      <c r="P61" s="58"/>
      <c r="Q61" s="70"/>
      <c r="S61" s="58"/>
      <c r="T61" s="58"/>
      <c r="U61" s="58"/>
      <c r="V61" s="58"/>
      <c r="W61" s="58"/>
      <c r="X61" s="58"/>
      <c r="Y61" s="70"/>
      <c r="AA61" s="58"/>
      <c r="AB61" s="58"/>
      <c r="AC61" s="58"/>
      <c r="AD61" s="58"/>
      <c r="AE61" s="58"/>
      <c r="AF61" s="58"/>
      <c r="AG61" s="70"/>
      <c r="AI61" s="58"/>
      <c r="AJ61" s="58"/>
      <c r="AK61" s="58"/>
      <c r="AL61" s="58"/>
      <c r="AM61" s="58"/>
      <c r="AN61" s="58"/>
      <c r="AO61" s="70"/>
      <c r="AQ61" s="58"/>
      <c r="AR61" s="58"/>
      <c r="AS61" s="58"/>
      <c r="AT61" s="61"/>
      <c r="AU61" s="58"/>
      <c r="AV61" s="58"/>
      <c r="AW61" s="70"/>
      <c r="AY61" s="58"/>
      <c r="AZ61" s="58"/>
      <c r="BA61" s="58"/>
      <c r="BB61" s="58"/>
      <c r="BC61" s="58"/>
      <c r="BD61" s="58"/>
      <c r="BE61" s="70"/>
      <c r="BF61" s="530"/>
    </row>
    <row r="62" spans="1:58" s="14" customFormat="1" ht="13.5" customHeight="1" x14ac:dyDescent="0.2">
      <c r="A62" s="404" t="s">
        <v>314</v>
      </c>
      <c r="B62" s="390"/>
      <c r="C62" s="391">
        <v>2463.6058341600001</v>
      </c>
      <c r="D62" s="391">
        <v>2296.26619527</v>
      </c>
      <c r="E62" s="391">
        <v>2270.5973658299999</v>
      </c>
      <c r="F62" s="11"/>
      <c r="G62" s="391">
        <v>2300.2656210300001</v>
      </c>
      <c r="H62" s="391">
        <v>2324.77215007</v>
      </c>
      <c r="I62" s="392">
        <v>2.3859264991350337E-2</v>
      </c>
      <c r="K62" s="391">
        <v>160.5630568</v>
      </c>
      <c r="L62" s="391">
        <v>160.78582259999999</v>
      </c>
      <c r="M62" s="391">
        <v>219.28366836000001</v>
      </c>
      <c r="N62" s="52"/>
      <c r="O62" s="391">
        <v>239.25219401999999</v>
      </c>
      <c r="P62" s="391">
        <v>255.47256476000001</v>
      </c>
      <c r="Q62" s="392">
        <v>0.16503233765949393</v>
      </c>
      <c r="S62" s="391">
        <v>104.94736062000001</v>
      </c>
      <c r="T62" s="391">
        <v>68.717181089999997</v>
      </c>
      <c r="U62" s="391">
        <v>45.840495339999997</v>
      </c>
      <c r="V62" s="52"/>
      <c r="W62" s="391">
        <v>46.313251889999997</v>
      </c>
      <c r="X62" s="391">
        <v>52.396028199999996</v>
      </c>
      <c r="Y62" s="392">
        <v>0.14300746122783933</v>
      </c>
      <c r="AA62" s="391">
        <v>88.038078889999994</v>
      </c>
      <c r="AB62" s="391">
        <v>73.779136260000001</v>
      </c>
      <c r="AC62" s="391">
        <v>128.90446781</v>
      </c>
      <c r="AD62" s="52"/>
      <c r="AE62" s="391">
        <v>178.17894050999999</v>
      </c>
      <c r="AF62" s="391">
        <v>143.05071004999999</v>
      </c>
      <c r="AG62" s="392">
        <v>0.10974206309785153</v>
      </c>
      <c r="AI62" s="391">
        <v>2325.05079535</v>
      </c>
      <c r="AJ62" s="391">
        <v>2178.4371419700001</v>
      </c>
      <c r="AK62" s="391">
        <v>2099.5324830199997</v>
      </c>
      <c r="AL62" s="52"/>
      <c r="AM62" s="391">
        <v>2082.6813972699997</v>
      </c>
      <c r="AN62" s="391">
        <v>2130.0308867200001</v>
      </c>
      <c r="AO62" s="392">
        <v>1.4526283325767367E-2</v>
      </c>
      <c r="AQ62" s="391">
        <v>-4.5018100000000002E-3</v>
      </c>
      <c r="AR62" s="391">
        <v>-6.9435000000000005E-4</v>
      </c>
      <c r="AS62" s="391">
        <v>-1.1403709999999999E-2</v>
      </c>
      <c r="AT62" s="11"/>
      <c r="AU62" s="391">
        <v>-1.0226E-4</v>
      </c>
      <c r="AV62" s="391">
        <v>-4.7391000000000002E-4</v>
      </c>
      <c r="AW62" s="392">
        <v>0.95844247179207476</v>
      </c>
      <c r="AY62" s="391">
        <v>-214.98895569000001</v>
      </c>
      <c r="AZ62" s="391">
        <v>-185.45239230000001</v>
      </c>
      <c r="BA62" s="391">
        <v>-222.95234499</v>
      </c>
      <c r="BB62" s="52"/>
      <c r="BC62" s="391">
        <v>-246.16006039999999</v>
      </c>
      <c r="BD62" s="391">
        <v>-256.17756574999999</v>
      </c>
      <c r="BE62" s="392">
        <v>-0.14902386768567169</v>
      </c>
      <c r="BF62" s="530"/>
    </row>
    <row r="63" spans="1:58" s="14" customFormat="1" ht="13.5" customHeight="1" thickBot="1" x14ac:dyDescent="0.25">
      <c r="A63" s="416" t="s">
        <v>315</v>
      </c>
      <c r="B63" s="390"/>
      <c r="C63" s="378">
        <v>622.11939474999997</v>
      </c>
      <c r="D63" s="378">
        <v>449.58913987</v>
      </c>
      <c r="E63" s="378">
        <v>24.950943299999999</v>
      </c>
      <c r="F63" s="11"/>
      <c r="G63" s="378">
        <v>23.96237979</v>
      </c>
      <c r="H63" s="378">
        <v>23.539121229999999</v>
      </c>
      <c r="I63" s="417">
        <v>-5.6583915606910125E-2</v>
      </c>
      <c r="K63" s="378">
        <v>54.3637163</v>
      </c>
      <c r="L63" s="378">
        <v>43.74528093</v>
      </c>
      <c r="M63" s="378">
        <v>24.950943299999999</v>
      </c>
      <c r="N63" s="52"/>
      <c r="O63" s="378">
        <v>23.96237979</v>
      </c>
      <c r="P63" s="378">
        <v>23.539121229999999</v>
      </c>
      <c r="Q63" s="417">
        <v>-5.6583915606910125E-2</v>
      </c>
      <c r="S63" s="378">
        <v>0</v>
      </c>
      <c r="T63" s="378">
        <v>0</v>
      </c>
      <c r="U63" s="378">
        <v>0</v>
      </c>
      <c r="V63" s="52"/>
      <c r="W63" s="378">
        <v>0</v>
      </c>
      <c r="X63" s="378">
        <v>0</v>
      </c>
      <c r="Y63" s="417" t="s">
        <v>84</v>
      </c>
      <c r="AA63" s="378">
        <v>567.75567845</v>
      </c>
      <c r="AB63" s="378">
        <v>405.87123895000002</v>
      </c>
      <c r="AC63" s="378">
        <v>0</v>
      </c>
      <c r="AD63" s="52"/>
      <c r="AE63" s="378">
        <v>0</v>
      </c>
      <c r="AF63" s="378">
        <v>0</v>
      </c>
      <c r="AG63" s="417" t="s">
        <v>84</v>
      </c>
      <c r="AI63" s="378">
        <v>0</v>
      </c>
      <c r="AJ63" s="378">
        <v>0</v>
      </c>
      <c r="AK63" s="378">
        <v>0</v>
      </c>
      <c r="AL63" s="52"/>
      <c r="AM63" s="378">
        <v>0</v>
      </c>
      <c r="AN63" s="378">
        <v>0</v>
      </c>
      <c r="AO63" s="417" t="s">
        <v>84</v>
      </c>
      <c r="AQ63" s="378">
        <v>0</v>
      </c>
      <c r="AR63" s="378">
        <v>0</v>
      </c>
      <c r="AS63" s="378">
        <v>0</v>
      </c>
      <c r="AT63" s="11"/>
      <c r="AU63" s="378">
        <v>0</v>
      </c>
      <c r="AV63" s="378">
        <v>0</v>
      </c>
      <c r="AW63" s="417" t="s">
        <v>84</v>
      </c>
      <c r="AY63" s="378">
        <v>0</v>
      </c>
      <c r="AZ63" s="378">
        <v>-2.738001E-2</v>
      </c>
      <c r="BA63" s="378">
        <v>0</v>
      </c>
      <c r="BB63" s="52"/>
      <c r="BC63" s="378">
        <v>0</v>
      </c>
      <c r="BD63" s="378">
        <v>0</v>
      </c>
      <c r="BE63" s="417" t="s">
        <v>84</v>
      </c>
      <c r="BF63" s="530"/>
    </row>
    <row r="64" spans="1:58" ht="7.5" customHeight="1" thickBot="1" x14ac:dyDescent="0.35">
      <c r="A64" s="383"/>
      <c r="B64" s="383"/>
      <c r="C64" s="337"/>
      <c r="D64" s="337"/>
      <c r="E64" s="337"/>
      <c r="F64" s="337"/>
      <c r="G64" s="337"/>
      <c r="H64" s="337"/>
      <c r="I64" s="9"/>
      <c r="K64" s="337"/>
      <c r="L64" s="337"/>
      <c r="M64" s="337"/>
      <c r="N64" s="337"/>
      <c r="O64" s="337"/>
      <c r="P64" s="337"/>
      <c r="Q64" s="9"/>
      <c r="S64" s="337"/>
      <c r="T64" s="337"/>
      <c r="U64" s="337"/>
      <c r="V64" s="337"/>
      <c r="W64" s="337"/>
      <c r="X64" s="337"/>
      <c r="Y64" s="9"/>
      <c r="AA64" s="337"/>
      <c r="AB64" s="337"/>
      <c r="AC64" s="337"/>
      <c r="AD64" s="337"/>
      <c r="AE64" s="337"/>
      <c r="AF64" s="337"/>
      <c r="AG64" s="9"/>
      <c r="AI64" s="52"/>
      <c r="AJ64" s="52"/>
      <c r="AK64" s="52"/>
      <c r="AL64" s="52"/>
      <c r="AM64" s="337"/>
      <c r="AN64" s="337"/>
      <c r="AO64" s="9"/>
      <c r="AQ64" s="337"/>
      <c r="AR64" s="337"/>
      <c r="AS64" s="337"/>
      <c r="AT64" s="337"/>
      <c r="AU64" s="337"/>
      <c r="AV64" s="337"/>
      <c r="AW64" s="9"/>
      <c r="AY64" s="337"/>
      <c r="AZ64" s="337"/>
      <c r="BA64" s="337"/>
      <c r="BB64" s="337"/>
      <c r="BC64" s="337"/>
      <c r="BD64" s="337"/>
      <c r="BE64" s="9"/>
      <c r="BF64" s="530"/>
    </row>
    <row r="65" spans="1:58" s="14" customFormat="1" ht="13.5" customHeight="1" thickBot="1" x14ac:dyDescent="0.25">
      <c r="A65" s="420" t="s">
        <v>316</v>
      </c>
      <c r="B65" s="390"/>
      <c r="C65" s="429">
        <v>159501.00139821999</v>
      </c>
      <c r="D65" s="429">
        <v>144147.26229407999</v>
      </c>
      <c r="E65" s="362">
        <v>152553.57665628</v>
      </c>
      <c r="F65" s="11"/>
      <c r="G65" s="362">
        <v>156220.92239816999</v>
      </c>
      <c r="H65" s="362">
        <v>156367.67465982999</v>
      </c>
      <c r="I65" s="430">
        <v>2.5001695057885E-2</v>
      </c>
      <c r="K65" s="429">
        <v>18416.975407490001</v>
      </c>
      <c r="L65" s="429">
        <v>18277.318609000002</v>
      </c>
      <c r="M65" s="362">
        <v>20077.007096640002</v>
      </c>
      <c r="N65" s="52"/>
      <c r="O65" s="362">
        <v>21117.80740931</v>
      </c>
      <c r="P65" s="362">
        <v>21500.86530152</v>
      </c>
      <c r="Q65" s="430">
        <v>7.0919843681197317E-2</v>
      </c>
      <c r="S65" s="429">
        <v>73851.366543759999</v>
      </c>
      <c r="T65" s="429">
        <v>58268.305914829994</v>
      </c>
      <c r="U65" s="362">
        <v>61164.629854459999</v>
      </c>
      <c r="V65" s="52"/>
      <c r="W65" s="362">
        <v>61825.216852539997</v>
      </c>
      <c r="X65" s="362">
        <v>61130.962177230002</v>
      </c>
      <c r="Y65" s="430">
        <v>-5.5044357024818902E-4</v>
      </c>
      <c r="AA65" s="429">
        <v>15975.9067586</v>
      </c>
      <c r="AB65" s="429">
        <v>14112.18643324</v>
      </c>
      <c r="AC65" s="362">
        <v>15796.61029542</v>
      </c>
      <c r="AD65" s="52"/>
      <c r="AE65" s="362">
        <v>16370.106724679999</v>
      </c>
      <c r="AF65" s="362">
        <v>16124.180197510001</v>
      </c>
      <c r="AG65" s="430">
        <v>2.0736721104335609E-2</v>
      </c>
      <c r="AI65" s="429">
        <v>54088.443124230005</v>
      </c>
      <c r="AJ65" s="429">
        <v>56034.9917107</v>
      </c>
      <c r="AK65" s="362">
        <v>58665.985963139996</v>
      </c>
      <c r="AL65" s="52"/>
      <c r="AM65" s="362">
        <v>59502.517630329996</v>
      </c>
      <c r="AN65" s="362">
        <v>59661.354628350004</v>
      </c>
      <c r="AO65" s="430">
        <v>1.6966708201842901E-2</v>
      </c>
      <c r="AQ65" s="429">
        <v>7115.0347444400004</v>
      </c>
      <c r="AR65" s="429">
        <v>7802.4131809800001</v>
      </c>
      <c r="AS65" s="362">
        <v>8176.45634316</v>
      </c>
      <c r="AT65" s="11"/>
      <c r="AU65" s="362">
        <v>7901.5764564900001</v>
      </c>
      <c r="AV65" s="362">
        <v>8293.3595822099996</v>
      </c>
      <c r="AW65" s="430">
        <v>1.4297543354193394E-2</v>
      </c>
      <c r="AY65" s="429">
        <v>-9946.7251802999999</v>
      </c>
      <c r="AZ65" s="429">
        <v>-10347.953554670001</v>
      </c>
      <c r="BA65" s="362">
        <v>-11327.11289654</v>
      </c>
      <c r="BB65" s="52"/>
      <c r="BC65" s="362">
        <v>-10496.302675180001</v>
      </c>
      <c r="BD65" s="362">
        <v>-10343.04722699</v>
      </c>
      <c r="BE65" s="430">
        <v>8.687700727787348E-2</v>
      </c>
      <c r="BF65" s="530"/>
    </row>
    <row r="66" spans="1:58" ht="7.5" customHeight="1" thickBot="1" x14ac:dyDescent="0.35">
      <c r="A66" s="383"/>
      <c r="B66" s="383"/>
      <c r="C66" s="337"/>
      <c r="D66" s="337"/>
      <c r="E66" s="337"/>
      <c r="F66" s="337"/>
      <c r="G66" s="337"/>
      <c r="H66" s="337"/>
      <c r="I66" s="9"/>
      <c r="K66" s="337"/>
      <c r="L66" s="337"/>
      <c r="M66" s="337"/>
      <c r="N66" s="337"/>
      <c r="O66" s="338"/>
      <c r="P66" s="338"/>
      <c r="Q66" s="9"/>
      <c r="S66" s="337"/>
      <c r="T66" s="337"/>
      <c r="U66" s="337"/>
      <c r="V66" s="337"/>
      <c r="W66" s="338"/>
      <c r="X66" s="338"/>
      <c r="Y66" s="9"/>
      <c r="AA66" s="337"/>
      <c r="AB66" s="337"/>
      <c r="AC66" s="337"/>
      <c r="AD66" s="337"/>
      <c r="AE66" s="338"/>
      <c r="AF66" s="338"/>
      <c r="AG66" s="9"/>
      <c r="AI66" s="52"/>
      <c r="AJ66" s="52"/>
      <c r="AK66" s="52"/>
      <c r="AL66" s="52"/>
      <c r="AM66" s="55"/>
      <c r="AN66" s="55"/>
      <c r="AO66" s="9"/>
      <c r="AQ66" s="337"/>
      <c r="AR66" s="337"/>
      <c r="AS66" s="337"/>
      <c r="AT66" s="337"/>
      <c r="AU66" s="338"/>
      <c r="AV66" s="338"/>
      <c r="AW66" s="9"/>
      <c r="AY66" s="337"/>
      <c r="AZ66" s="337"/>
      <c r="BA66" s="337"/>
      <c r="BB66" s="337"/>
      <c r="BC66" s="338"/>
      <c r="BD66" s="338"/>
      <c r="BE66" s="9"/>
    </row>
    <row r="67" spans="1:58" s="14" customFormat="1" ht="13.5" customHeight="1" x14ac:dyDescent="0.2">
      <c r="A67" s="404" t="s">
        <v>317</v>
      </c>
      <c r="B67" s="390"/>
      <c r="C67" s="402"/>
      <c r="D67" s="402"/>
      <c r="E67" s="402"/>
      <c r="F67" s="11"/>
      <c r="G67" s="402"/>
      <c r="H67" s="402"/>
      <c r="I67" s="402"/>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row>
    <row r="68" spans="1:58" ht="12.75" customHeight="1" x14ac:dyDescent="0.2">
      <c r="A68" s="405" t="s">
        <v>318</v>
      </c>
      <c r="B68" s="394"/>
      <c r="C68" s="373">
        <v>316.37518296000002</v>
      </c>
      <c r="D68" s="373">
        <v>316.68871101000002</v>
      </c>
      <c r="E68" s="373">
        <v>322.78627098999999</v>
      </c>
      <c r="F68" s="61"/>
      <c r="G68" s="373">
        <v>322.78624696000003</v>
      </c>
      <c r="H68" s="373">
        <v>322.78624573000002</v>
      </c>
      <c r="I68" s="395">
        <v>-7.8256116330880073E-8</v>
      </c>
    </row>
    <row r="69" spans="1:58" ht="12.75" customHeight="1" x14ac:dyDescent="0.2">
      <c r="A69" s="405" t="s">
        <v>319</v>
      </c>
      <c r="B69" s="394"/>
      <c r="C69" s="373">
        <v>8328.8602207599997</v>
      </c>
      <c r="D69" s="373">
        <v>8323.6969059799994</v>
      </c>
      <c r="E69" s="373">
        <v>10124.05293776</v>
      </c>
      <c r="F69" s="61"/>
      <c r="G69" s="373">
        <v>10849.50223699</v>
      </c>
      <c r="H69" s="373">
        <v>10712.92886885</v>
      </c>
      <c r="I69" s="395">
        <v>5.816602646294463E-2</v>
      </c>
    </row>
    <row r="70" spans="1:58" s="14" customFormat="1" ht="13.5" customHeight="1" x14ac:dyDescent="0.2">
      <c r="A70" s="431" t="s">
        <v>320</v>
      </c>
      <c r="B70" s="432"/>
      <c r="C70" s="411">
        <v>8645.2354037200002</v>
      </c>
      <c r="D70" s="411">
        <v>8640.3856169899991</v>
      </c>
      <c r="E70" s="411">
        <v>10446.83920875</v>
      </c>
      <c r="F70" s="11"/>
      <c r="G70" s="411">
        <v>11172.28848395</v>
      </c>
      <c r="H70" s="411">
        <v>11035.71511458</v>
      </c>
      <c r="I70" s="412">
        <v>5.6368811088503508E-2</v>
      </c>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row>
    <row r="71" spans="1:58" ht="12.75" customHeight="1" x14ac:dyDescent="0.2">
      <c r="A71" s="405" t="s">
        <v>321</v>
      </c>
      <c r="B71" s="394"/>
      <c r="C71" s="373">
        <v>6396.7247076800004</v>
      </c>
      <c r="D71" s="373">
        <v>5691.6280107000002</v>
      </c>
      <c r="E71" s="373">
        <v>6346.6413283700003</v>
      </c>
      <c r="F71" s="61"/>
      <c r="G71" s="373">
        <v>6638.7724015100002</v>
      </c>
      <c r="H71" s="373">
        <v>6568.8353542699997</v>
      </c>
      <c r="I71" s="395">
        <v>3.5009702676402098E-2</v>
      </c>
    </row>
    <row r="72" spans="1:58" s="14" customFormat="1" ht="13.5" customHeight="1" thickBot="1" x14ac:dyDescent="0.25">
      <c r="A72" s="416" t="s">
        <v>322</v>
      </c>
      <c r="B72" s="390"/>
      <c r="C72" s="378">
        <v>15041.9601114</v>
      </c>
      <c r="D72" s="378">
        <v>14332.013627689999</v>
      </c>
      <c r="E72" s="378">
        <v>16793.480537119998</v>
      </c>
      <c r="F72" s="11"/>
      <c r="G72" s="378">
        <v>17811.06088546</v>
      </c>
      <c r="H72" s="378">
        <v>17604.55046885</v>
      </c>
      <c r="I72" s="417">
        <v>4.8296714307509293E-2</v>
      </c>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row>
    <row r="73" spans="1:58" ht="7.5" customHeight="1" thickBot="1" x14ac:dyDescent="0.25">
      <c r="A73" s="433"/>
      <c r="B73" s="434"/>
      <c r="C73" s="58"/>
      <c r="D73" s="58"/>
      <c r="E73" s="58"/>
      <c r="F73" s="61"/>
      <c r="G73" s="58"/>
      <c r="H73" s="58"/>
      <c r="I73" s="70"/>
      <c r="K73" s="58"/>
      <c r="L73" s="58"/>
      <c r="M73" s="58"/>
      <c r="N73" s="58"/>
      <c r="O73" s="58"/>
      <c r="P73" s="58"/>
      <c r="Q73" s="70"/>
      <c r="S73" s="58"/>
      <c r="T73" s="58"/>
      <c r="U73" s="58"/>
      <c r="V73" s="58"/>
      <c r="W73" s="58"/>
      <c r="X73" s="58"/>
      <c r="Y73" s="70"/>
      <c r="AA73" s="58"/>
      <c r="AB73" s="58"/>
      <c r="AC73" s="58"/>
      <c r="AD73" s="58"/>
      <c r="AE73" s="58"/>
      <c r="AF73" s="58"/>
      <c r="AG73" s="70"/>
      <c r="AI73" s="58"/>
      <c r="AJ73" s="58"/>
      <c r="AK73" s="58"/>
      <c r="AL73" s="58"/>
      <c r="AM73" s="58"/>
      <c r="AN73" s="58"/>
      <c r="AO73" s="70"/>
      <c r="AQ73" s="58"/>
      <c r="AR73" s="58"/>
      <c r="AS73" s="58"/>
      <c r="AT73" s="61"/>
      <c r="AU73" s="58"/>
      <c r="AV73" s="58"/>
      <c r="AW73" s="70"/>
      <c r="AY73" s="58"/>
      <c r="AZ73" s="58"/>
      <c r="BA73" s="58"/>
      <c r="BB73" s="58"/>
      <c r="BC73" s="58"/>
      <c r="BD73" s="58"/>
      <c r="BE73" s="70"/>
    </row>
    <row r="74" spans="1:58" s="14" customFormat="1" ht="13.5" customHeight="1" thickBot="1" x14ac:dyDescent="0.25">
      <c r="A74" s="420" t="s">
        <v>323</v>
      </c>
      <c r="B74" s="390"/>
      <c r="C74" s="429">
        <v>174542.96150962001</v>
      </c>
      <c r="D74" s="429">
        <v>158479.27592176999</v>
      </c>
      <c r="E74" s="362">
        <v>169347.05719339999</v>
      </c>
      <c r="F74" s="11"/>
      <c r="G74" s="362">
        <v>174031.98328362999</v>
      </c>
      <c r="H74" s="362">
        <v>173972.22512868</v>
      </c>
      <c r="I74" s="430">
        <v>2.7311770348615604E-2</v>
      </c>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row>
  </sheetData>
  <mergeCells count="7">
    <mergeCell ref="AY3:BE3"/>
    <mergeCell ref="C3:I3"/>
    <mergeCell ref="K3:Q3"/>
    <mergeCell ref="S3:Y3"/>
    <mergeCell ref="AA3:AG3"/>
    <mergeCell ref="AI3:AO3"/>
    <mergeCell ref="AQ3:AW3"/>
  </mergeCells>
  <conditionalFormatting sqref="G7:H9 G11:H14 G16:H18 G20:H30 G32:H36 G38:H38 G41:H41 G43:H43 G45:H47 G49:H51 G53:H56 G58:H60 G62:H63 G65:H65 G68:H72 G74:H74 G5:H5 O7:P9 O11:P14 O16:P18 O20:P30 O32:P36 O38:P38 O41:P41 O43:P43 O45:P47 O49:P51 O53:P56 O58:P60 O62:P63 O65:P65 O5:P5 W7:X9 W11:X14 W16:X18 W20:X30 W32:X36 W38:X38 W41:X41 W43:X43 W45:X47 W49:X51 W53:X56 W58:X60 W62:X63 W65:X65 W5:X5 AE7:AF9 AE11:AF14 AE16:AF18 AE20:AF30 AE32:AF36 AE38:AF38 AE41:AF41 AE43:AF43 AE45:AF47 AE49:AF51 AE53:AF56 AE58:AF60 AE62:AF63 AE65:AF65 AE5:AF5 AM7:AN9 AM11:AN14 AM16:AN18 AM20:AN30 AM32:AN36 AM38:AN38 AM41:AN41 AM43:AN43 AM45:AN47 AM49:AN51 AM53:AN56 AM58:AN60 AM62:AN63 AM65:AN65 AM5:AN5 AU7:AV9 AU11:AV14 AU16:AV18 AU20:AV30 AU32:AV36 AU38:AV38 AU41:AV41 AU43:AV43 AU45:AV47 AU49:AV51 AU53:AV56 AU58:AV60 AU62:AV63 AU65:AV65 AU5:AV5 BC7:BD9 BC11:BD14 BC16:BD18 BC20:BD30 BC32:BD36 BC38:BD38 BC41:BD41 BC43:BD43 BC45:BD47 BC49:BD51 BC53:BD56 BC58:BD60 BC62:BD63 BC65:BD65 BC5:BD5">
    <cfRule type="expression" dxfId="3" priority="7">
      <formula>IF(LEN(G$2)=1,TRUE,FALSE)</formula>
    </cfRule>
  </conditionalFormatting>
  <pageMargins left="0.7" right="0.7" top="0.75" bottom="0.75" header="0.3" footer="0.3"/>
  <pageSetup paperSize="8" scale="81" fitToWidth="0" orientation="landscape"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A6FB6-B190-4AE2-9EAF-557260809BE7}">
  <dimension ref="A1:T49"/>
  <sheetViews>
    <sheetView workbookViewId="0">
      <selection activeCell="R19" sqref="R19"/>
    </sheetView>
  </sheetViews>
  <sheetFormatPr defaultColWidth="9.140625" defaultRowHeight="12.75" x14ac:dyDescent="0.2"/>
  <cols>
    <col min="1" max="1" width="57.140625" style="1" customWidth="1"/>
    <col min="2" max="2" width="2.85546875" style="1" customWidth="1"/>
    <col min="3" max="4" width="11.42578125" style="1" customWidth="1"/>
    <col min="5" max="5" width="2.85546875" style="1" customWidth="1"/>
    <col min="6" max="9" width="11.42578125" style="1" customWidth="1"/>
    <col min="10" max="10" width="2.85546875" style="1" customWidth="1"/>
    <col min="11" max="13" width="11.42578125" style="1" customWidth="1"/>
    <col min="14" max="14" width="10.5703125" style="1" customWidth="1"/>
    <col min="15" max="15" width="14.28515625" style="1" customWidth="1"/>
    <col min="16" max="16" width="14" style="1" customWidth="1"/>
    <col min="17" max="17" width="10.7109375" style="1" hidden="1" customWidth="1"/>
    <col min="18" max="16384" width="9.140625" style="1"/>
  </cols>
  <sheetData>
    <row r="1" spans="1:20" ht="15.75" x14ac:dyDescent="0.25">
      <c r="A1" s="4" t="s">
        <v>324</v>
      </c>
      <c r="B1" s="4"/>
      <c r="L1" s="1" t="s">
        <v>6</v>
      </c>
    </row>
    <row r="2" spans="1:20" s="7" customFormat="1" ht="38.25" x14ac:dyDescent="0.2">
      <c r="A2" s="563" t="s">
        <v>7</v>
      </c>
      <c r="B2" s="563"/>
      <c r="K2" s="7" t="s">
        <v>6</v>
      </c>
      <c r="L2" s="7" t="s">
        <v>8</v>
      </c>
      <c r="M2" s="564" t="s">
        <v>55</v>
      </c>
      <c r="N2" s="564"/>
      <c r="O2" s="555"/>
      <c r="P2" s="555"/>
      <c r="Q2" s="328" t="s">
        <v>325</v>
      </c>
    </row>
    <row r="3" spans="1:20" ht="16.5" thickBot="1" x14ac:dyDescent="0.25">
      <c r="A3" s="435" t="s">
        <v>326</v>
      </c>
      <c r="B3" s="436"/>
      <c r="C3" s="385" t="s">
        <v>54</v>
      </c>
      <c r="D3" s="385" t="s">
        <v>181</v>
      </c>
      <c r="E3" s="92"/>
      <c r="F3" s="385" t="s">
        <v>229</v>
      </c>
      <c r="G3" s="385" t="s">
        <v>230</v>
      </c>
      <c r="H3" s="385" t="s">
        <v>231</v>
      </c>
      <c r="I3" s="385" t="s">
        <v>182</v>
      </c>
      <c r="J3" s="92"/>
      <c r="K3" s="385" t="s">
        <v>232</v>
      </c>
      <c r="L3" s="385" t="s">
        <v>233</v>
      </c>
      <c r="M3" s="386" t="s">
        <v>327</v>
      </c>
      <c r="N3" s="386" t="s">
        <v>328</v>
      </c>
      <c r="Q3" s="437" t="s">
        <v>327</v>
      </c>
    </row>
    <row r="4" spans="1:20" ht="16.5" thickBot="1" x14ac:dyDescent="0.3">
      <c r="A4" s="4"/>
      <c r="B4" s="4"/>
      <c r="C4" s="337"/>
      <c r="D4" s="337"/>
      <c r="E4" s="337"/>
      <c r="F4" s="337"/>
      <c r="G4" s="337"/>
      <c r="H4" s="337"/>
      <c r="I4" s="337"/>
      <c r="J4" s="337"/>
      <c r="K4" s="337"/>
      <c r="L4" s="337"/>
      <c r="M4" s="328"/>
      <c r="N4" s="328"/>
      <c r="Q4" s="438"/>
    </row>
    <row r="5" spans="1:20" x14ac:dyDescent="0.2">
      <c r="A5" s="439" t="s">
        <v>329</v>
      </c>
      <c r="B5" s="390"/>
      <c r="C5" s="440">
        <v>316.37518296000002</v>
      </c>
      <c r="D5" s="440">
        <v>316.68871101000002</v>
      </c>
      <c r="E5" s="58"/>
      <c r="F5" s="440">
        <v>316.68871102999998</v>
      </c>
      <c r="G5" s="440">
        <v>316.68871106</v>
      </c>
      <c r="H5" s="440">
        <v>322.78627103999997</v>
      </c>
      <c r="I5" s="440">
        <v>322.78627098999999</v>
      </c>
      <c r="J5" s="58"/>
      <c r="K5" s="440">
        <v>322.78624696000003</v>
      </c>
      <c r="L5" s="440">
        <v>322.78624573000002</v>
      </c>
      <c r="M5" s="440">
        <v>-2.5259999972604419E-5</v>
      </c>
      <c r="N5" s="441">
        <v>-7.8256116330880073E-8</v>
      </c>
      <c r="Q5" s="442">
        <v>-316.37518181000002</v>
      </c>
      <c r="R5" s="21"/>
      <c r="S5" s="21"/>
      <c r="T5" s="21"/>
    </row>
    <row r="6" spans="1:20" ht="12.75" customHeight="1" x14ac:dyDescent="0.2">
      <c r="A6" s="124" t="s">
        <v>330</v>
      </c>
      <c r="B6" s="39"/>
      <c r="C6" s="30">
        <v>1385.2204824200001</v>
      </c>
      <c r="D6" s="30">
        <v>1393.9060632000001</v>
      </c>
      <c r="E6" s="21"/>
      <c r="F6" s="30">
        <v>1393.9060633900001</v>
      </c>
      <c r="G6" s="30">
        <v>1393.9060632999999</v>
      </c>
      <c r="H6" s="30">
        <v>1685.1586508800001</v>
      </c>
      <c r="I6" s="30">
        <v>1685.1586512199999</v>
      </c>
      <c r="J6" s="21"/>
      <c r="K6" s="30">
        <v>1685.1586510499999</v>
      </c>
      <c r="L6" s="30">
        <v>1685.1586507</v>
      </c>
      <c r="M6" s="30">
        <v>-5.1999995775986463E-7</v>
      </c>
      <c r="N6" s="29">
        <v>-3.0857626217175553E-10</v>
      </c>
      <c r="Q6" s="443">
        <v>-1385.2204934599999</v>
      </c>
      <c r="R6" s="21"/>
      <c r="S6" s="21"/>
      <c r="T6" s="21"/>
    </row>
    <row r="7" spans="1:20" s="14" customFormat="1" ht="12.75" customHeight="1" x14ac:dyDescent="0.2">
      <c r="A7" s="124" t="s">
        <v>331</v>
      </c>
      <c r="B7" s="39"/>
      <c r="C7" s="30">
        <v>7612.2783115900002</v>
      </c>
      <c r="D7" s="30">
        <v>7998.1120796100004</v>
      </c>
      <c r="E7" s="21"/>
      <c r="F7" s="30">
        <v>8419.75307015</v>
      </c>
      <c r="G7" s="30">
        <v>8321.8051959500008</v>
      </c>
      <c r="H7" s="30">
        <v>8751.0189944899994</v>
      </c>
      <c r="I7" s="30">
        <v>9049.6037545100007</v>
      </c>
      <c r="J7" s="21"/>
      <c r="K7" s="30">
        <v>9661.7473103200009</v>
      </c>
      <c r="L7" s="30">
        <v>9617.66100181</v>
      </c>
      <c r="M7" s="30">
        <v>568.05724729999929</v>
      </c>
      <c r="N7" s="29">
        <v>6.2771504997320982E-2</v>
      </c>
      <c r="O7" s="1"/>
      <c r="P7" s="1"/>
      <c r="Q7" s="443">
        <v>-8708.6832980100007</v>
      </c>
      <c r="R7" s="21"/>
      <c r="S7" s="21"/>
      <c r="T7" s="21"/>
    </row>
    <row r="8" spans="1:20" s="14" customFormat="1" ht="12.75" customHeight="1" x14ac:dyDescent="0.2">
      <c r="A8" s="124" t="s">
        <v>332</v>
      </c>
      <c r="B8" s="39"/>
      <c r="C8" s="30">
        <v>-668.63857325000004</v>
      </c>
      <c r="D8" s="30">
        <v>-1068.3212368300001</v>
      </c>
      <c r="E8" s="21"/>
      <c r="F8" s="30">
        <v>-886.17003449000003</v>
      </c>
      <c r="G8" s="30">
        <v>-818.28317372000004</v>
      </c>
      <c r="H8" s="30">
        <v>-874.69262520999996</v>
      </c>
      <c r="I8" s="30">
        <v>-610.70946796999999</v>
      </c>
      <c r="J8" s="21"/>
      <c r="K8" s="30">
        <v>-497.40372438000003</v>
      </c>
      <c r="L8" s="30">
        <v>-589.89078366000001</v>
      </c>
      <c r="M8" s="30">
        <v>20.818684309999981</v>
      </c>
      <c r="N8" s="29">
        <v>3.4089342644713444E-2</v>
      </c>
      <c r="O8" s="1"/>
      <c r="P8" s="1"/>
      <c r="Q8" s="443">
        <v>-366.01347657999997</v>
      </c>
      <c r="R8" s="21"/>
      <c r="S8" s="21"/>
      <c r="T8" s="21"/>
    </row>
    <row r="9" spans="1:20" s="14" customFormat="1" ht="13.5" customHeight="1" x14ac:dyDescent="0.2">
      <c r="A9" s="298" t="s">
        <v>333</v>
      </c>
      <c r="B9" s="299"/>
      <c r="C9" s="26">
        <v>8645.2354037200002</v>
      </c>
      <c r="D9" s="26">
        <v>8640.3856169899991</v>
      </c>
      <c r="E9" s="15"/>
      <c r="F9" s="26">
        <v>9244.1778100800002</v>
      </c>
      <c r="G9" s="26">
        <v>9214.1167965900004</v>
      </c>
      <c r="H9" s="26">
        <v>9884.2712912000006</v>
      </c>
      <c r="I9" s="26">
        <v>10446.83920875</v>
      </c>
      <c r="J9" s="15"/>
      <c r="K9" s="26">
        <v>11172.28848395</v>
      </c>
      <c r="L9" s="26">
        <v>11035.71511458</v>
      </c>
      <c r="M9" s="26">
        <v>588.87590583000019</v>
      </c>
      <c r="N9" s="25">
        <v>5.6368811088503508E-2</v>
      </c>
      <c r="O9" s="1"/>
      <c r="P9" s="1"/>
      <c r="Q9" s="444">
        <v>-10776.29244986</v>
      </c>
      <c r="R9" s="15"/>
      <c r="S9" s="15"/>
      <c r="T9" s="15"/>
    </row>
    <row r="10" spans="1:20" s="14" customFormat="1" ht="12.75" customHeight="1" x14ac:dyDescent="0.2">
      <c r="A10" s="124" t="s">
        <v>334</v>
      </c>
      <c r="B10" s="39"/>
      <c r="C10" s="30">
        <v>6396.7247076800004</v>
      </c>
      <c r="D10" s="30">
        <v>5691.6280107000002</v>
      </c>
      <c r="E10" s="21"/>
      <c r="F10" s="30">
        <v>6005.1708338199996</v>
      </c>
      <c r="G10" s="30">
        <v>5834.9968245600003</v>
      </c>
      <c r="H10" s="30">
        <v>5988.66646743</v>
      </c>
      <c r="I10" s="30">
        <v>6346.6413283700003</v>
      </c>
      <c r="J10" s="21"/>
      <c r="K10" s="30">
        <v>6638.7724015100002</v>
      </c>
      <c r="L10" s="30">
        <v>6568.8353542699997</v>
      </c>
      <c r="M10" s="30">
        <v>222.19402589999936</v>
      </c>
      <c r="N10" s="29">
        <v>3.5009702676402098E-2</v>
      </c>
      <c r="O10" s="1"/>
      <c r="P10" s="1"/>
      <c r="Q10" s="443">
        <v>-7169.1496514600003</v>
      </c>
      <c r="R10" s="21"/>
      <c r="S10" s="21"/>
      <c r="T10" s="21"/>
    </row>
    <row r="11" spans="1:20" s="14" customFormat="1" ht="13.5" thickBot="1" x14ac:dyDescent="0.25">
      <c r="A11" s="445" t="s">
        <v>335</v>
      </c>
      <c r="C11" s="446">
        <v>15041.9601114</v>
      </c>
      <c r="D11" s="446">
        <v>14332.013627689999</v>
      </c>
      <c r="E11" s="52"/>
      <c r="F11" s="446">
        <v>15249.348643900001</v>
      </c>
      <c r="G11" s="446">
        <v>15049.11362115</v>
      </c>
      <c r="H11" s="446">
        <v>15872.93775863</v>
      </c>
      <c r="I11" s="446">
        <v>16793.480537119998</v>
      </c>
      <c r="J11" s="52"/>
      <c r="K11" s="446">
        <v>17811.06088546</v>
      </c>
      <c r="L11" s="446">
        <v>17604.55046885</v>
      </c>
      <c r="M11" s="446">
        <v>811.06993173000228</v>
      </c>
      <c r="N11" s="447">
        <v>4.8296714307509293E-2</v>
      </c>
      <c r="O11" s="1"/>
      <c r="P11" s="1"/>
      <c r="Q11" s="444">
        <v>-17945.442101320001</v>
      </c>
      <c r="R11" s="15"/>
      <c r="S11" s="15"/>
      <c r="T11" s="15"/>
    </row>
    <row r="12" spans="1:20" ht="22.5" customHeight="1" x14ac:dyDescent="0.2">
      <c r="R12" s="21"/>
      <c r="S12" s="21"/>
      <c r="T12" s="21"/>
    </row>
    <row r="13" spans="1:20" s="7" customFormat="1" ht="27" customHeight="1" x14ac:dyDescent="0.2">
      <c r="A13" s="563" t="s">
        <v>336</v>
      </c>
      <c r="B13" s="563"/>
      <c r="M13" s="564" t="s">
        <v>55</v>
      </c>
      <c r="N13" s="564"/>
      <c r="O13" s="555"/>
      <c r="P13" s="555"/>
      <c r="Q13" s="328"/>
    </row>
    <row r="14" spans="1:20" ht="16.5" thickBot="1" x14ac:dyDescent="0.25">
      <c r="A14" s="435" t="s">
        <v>337</v>
      </c>
      <c r="B14" s="436"/>
      <c r="C14" s="385" t="s">
        <v>54</v>
      </c>
      <c r="D14" s="385" t="s">
        <v>181</v>
      </c>
      <c r="E14" s="92"/>
      <c r="F14" s="385" t="s">
        <v>229</v>
      </c>
      <c r="G14" s="385" t="s">
        <v>230</v>
      </c>
      <c r="H14" s="385" t="s">
        <v>231</v>
      </c>
      <c r="I14" s="385" t="s">
        <v>182</v>
      </c>
      <c r="J14" s="92"/>
      <c r="K14" s="385" t="s">
        <v>232</v>
      </c>
      <c r="L14" s="385" t="s">
        <v>233</v>
      </c>
      <c r="M14" s="386" t="s">
        <v>327</v>
      </c>
      <c r="N14" s="386" t="s">
        <v>328</v>
      </c>
      <c r="Q14" s="437" t="s">
        <v>327</v>
      </c>
      <c r="R14" s="21"/>
      <c r="S14" s="21"/>
      <c r="T14" s="21"/>
    </row>
    <row r="15" spans="1:20" ht="16.5" thickBot="1" x14ac:dyDescent="0.3">
      <c r="A15" s="448"/>
      <c r="B15" s="448"/>
      <c r="C15" s="337"/>
      <c r="D15" s="337"/>
      <c r="E15" s="337"/>
      <c r="F15" s="337"/>
      <c r="G15" s="337"/>
      <c r="H15" s="337"/>
      <c r="I15" s="337"/>
      <c r="J15" s="337"/>
      <c r="K15" s="337"/>
      <c r="L15" s="337"/>
      <c r="M15" s="449"/>
      <c r="N15" s="449"/>
      <c r="Q15" s="438"/>
      <c r="R15" s="21"/>
      <c r="S15" s="21"/>
      <c r="T15" s="21"/>
    </row>
    <row r="16" spans="1:20" x14ac:dyDescent="0.2">
      <c r="A16" s="450" t="s">
        <v>141</v>
      </c>
      <c r="B16" s="390"/>
      <c r="C16" s="440">
        <v>2176.9781249399998</v>
      </c>
      <c r="D16" s="440">
        <v>2241.8479252100001</v>
      </c>
      <c r="E16" s="58"/>
      <c r="F16" s="440">
        <v>2311.0750131</v>
      </c>
      <c r="G16" s="440">
        <v>2463.3707887800001</v>
      </c>
      <c r="H16" s="440">
        <v>2594.6900212999999</v>
      </c>
      <c r="I16" s="440">
        <v>2663.5778567000002</v>
      </c>
      <c r="J16" s="58"/>
      <c r="K16" s="440">
        <v>2856.03964662</v>
      </c>
      <c r="L16" s="440">
        <v>3034.8456956599998</v>
      </c>
      <c r="M16" s="440">
        <v>371.26783895999961</v>
      </c>
      <c r="N16" s="441">
        <v>0.13938689196792481</v>
      </c>
      <c r="Q16" s="442">
        <v>-2153.1966348399965</v>
      </c>
      <c r="R16" s="21"/>
      <c r="S16" s="21"/>
      <c r="T16" s="21"/>
    </row>
    <row r="17" spans="1:20" ht="13.5" customHeight="1" x14ac:dyDescent="0.2">
      <c r="A17" s="298" t="s">
        <v>333</v>
      </c>
      <c r="B17" s="299"/>
      <c r="C17" s="451">
        <v>2173.32481392</v>
      </c>
      <c r="D17" s="451">
        <v>2241.8479252100001</v>
      </c>
      <c r="E17" s="52"/>
      <c r="F17" s="451">
        <v>2311.0750131</v>
      </c>
      <c r="G17" s="451">
        <v>2463.3707887800001</v>
      </c>
      <c r="H17" s="451">
        <v>2594.6900212999999</v>
      </c>
      <c r="I17" s="451">
        <v>2663.5778567000002</v>
      </c>
      <c r="J17" s="52"/>
      <c r="K17" s="451">
        <v>2856.03964662</v>
      </c>
      <c r="L17" s="451">
        <v>3034.8456956599998</v>
      </c>
      <c r="M17" s="451">
        <v>371.26783895999961</v>
      </c>
      <c r="N17" s="452">
        <v>0.13938689196792481</v>
      </c>
      <c r="Q17" s="425"/>
      <c r="R17" s="21"/>
      <c r="S17" s="21"/>
      <c r="T17" s="21"/>
    </row>
    <row r="18" spans="1:20" ht="13.5" thickBot="1" x14ac:dyDescent="0.25">
      <c r="A18" s="317" t="s">
        <v>338</v>
      </c>
      <c r="C18" s="453">
        <v>3.6533110199999999</v>
      </c>
      <c r="D18" s="453">
        <v>0</v>
      </c>
      <c r="E18" s="58"/>
      <c r="F18" s="453">
        <v>0</v>
      </c>
      <c r="G18" s="453">
        <v>0</v>
      </c>
      <c r="H18" s="453">
        <v>0</v>
      </c>
      <c r="I18" s="453">
        <v>0</v>
      </c>
      <c r="J18" s="58"/>
      <c r="K18" s="453">
        <v>0</v>
      </c>
      <c r="L18" s="453">
        <v>0</v>
      </c>
      <c r="M18" s="453" t="s">
        <v>339</v>
      </c>
      <c r="N18" s="454" t="s">
        <v>84</v>
      </c>
      <c r="Q18" s="443">
        <v>0</v>
      </c>
      <c r="R18" s="21"/>
      <c r="S18" s="21"/>
      <c r="T18" s="21"/>
    </row>
    <row r="19" spans="1:20" ht="13.5" thickBot="1" x14ac:dyDescent="0.25">
      <c r="C19" s="58"/>
      <c r="D19" s="58"/>
      <c r="E19" s="58"/>
      <c r="F19" s="58"/>
      <c r="G19" s="58"/>
      <c r="H19" s="58"/>
      <c r="I19" s="58"/>
      <c r="J19" s="58"/>
      <c r="K19" s="58"/>
      <c r="L19" s="58"/>
      <c r="M19" s="455"/>
      <c r="N19" s="456"/>
      <c r="Q19" s="457"/>
      <c r="R19" s="21"/>
      <c r="S19" s="21"/>
      <c r="T19" s="21"/>
    </row>
    <row r="20" spans="1:20" x14ac:dyDescent="0.2">
      <c r="A20" s="450" t="s">
        <v>272</v>
      </c>
      <c r="B20" s="390"/>
      <c r="C20" s="440">
        <v>1528.05367305</v>
      </c>
      <c r="D20" s="440">
        <v>1510.62580256</v>
      </c>
      <c r="E20" s="58"/>
      <c r="F20" s="440">
        <v>1669.6411538100001</v>
      </c>
      <c r="G20" s="440">
        <v>1589.2408305700001</v>
      </c>
      <c r="H20" s="440">
        <v>1578.5068985299999</v>
      </c>
      <c r="I20" s="440">
        <v>1526.7497085800001</v>
      </c>
      <c r="J20" s="58"/>
      <c r="K20" s="440">
        <v>1529.86646329</v>
      </c>
      <c r="L20" s="440">
        <v>1730.0730114099999</v>
      </c>
      <c r="M20" s="440">
        <v>203.32330282999988</v>
      </c>
      <c r="N20" s="441">
        <v>0.13317395882728342</v>
      </c>
      <c r="Q20" s="458">
        <v>-2659.7794709799959</v>
      </c>
      <c r="R20" s="21"/>
      <c r="S20" s="21"/>
      <c r="T20" s="21"/>
    </row>
    <row r="21" spans="1:20" ht="13.5" customHeight="1" x14ac:dyDescent="0.2">
      <c r="A21" s="298" t="s">
        <v>333</v>
      </c>
      <c r="B21" s="299"/>
      <c r="C21" s="451">
        <v>1481.64139611</v>
      </c>
      <c r="D21" s="451">
        <v>1454.8638047500001</v>
      </c>
      <c r="E21" s="52"/>
      <c r="F21" s="451">
        <v>1609.88784951</v>
      </c>
      <c r="G21" s="451">
        <v>1530.1171532600001</v>
      </c>
      <c r="H21" s="451">
        <v>1517.1034345599999</v>
      </c>
      <c r="I21" s="451">
        <v>1461.7879676100001</v>
      </c>
      <c r="J21" s="52"/>
      <c r="K21" s="451">
        <v>1474.16937478</v>
      </c>
      <c r="L21" s="451">
        <v>1676.60083218</v>
      </c>
      <c r="M21" s="451">
        <v>214.81286456999987</v>
      </c>
      <c r="N21" s="452">
        <v>0.14695213623985115</v>
      </c>
      <c r="Q21" s="458"/>
      <c r="R21" s="21"/>
      <c r="S21" s="21"/>
      <c r="T21" s="21"/>
    </row>
    <row r="22" spans="1:20" ht="13.5" thickBot="1" x14ac:dyDescent="0.25">
      <c r="A22" s="317" t="s">
        <v>338</v>
      </c>
      <c r="C22" s="453">
        <v>46.412276939999998</v>
      </c>
      <c r="D22" s="453">
        <v>55.761997809999997</v>
      </c>
      <c r="E22" s="58"/>
      <c r="F22" s="453">
        <v>59.753304300000003</v>
      </c>
      <c r="G22" s="453">
        <v>59.123677309999998</v>
      </c>
      <c r="H22" s="453">
        <v>61.403463969999997</v>
      </c>
      <c r="I22" s="453">
        <v>64.961740969999994</v>
      </c>
      <c r="J22" s="58"/>
      <c r="K22" s="453">
        <v>55.69708851</v>
      </c>
      <c r="L22" s="453">
        <v>53.472179230000002</v>
      </c>
      <c r="M22" s="453">
        <v>-11.489561739999992</v>
      </c>
      <c r="N22" s="454">
        <v>-0.17686659206541264</v>
      </c>
      <c r="Q22" s="443">
        <v>0</v>
      </c>
      <c r="R22" s="21"/>
      <c r="S22" s="21"/>
      <c r="T22" s="21"/>
    </row>
    <row r="23" spans="1:20" ht="13.5" thickBot="1" x14ac:dyDescent="0.25">
      <c r="C23" s="58"/>
      <c r="D23" s="58"/>
      <c r="E23" s="58"/>
      <c r="F23" s="58"/>
      <c r="G23" s="58"/>
      <c r="H23" s="58"/>
      <c r="I23" s="58"/>
      <c r="J23" s="58"/>
      <c r="K23" s="58"/>
      <c r="L23" s="58"/>
      <c r="M23" s="455"/>
      <c r="N23" s="456"/>
      <c r="Q23" s="457"/>
      <c r="R23" s="21"/>
      <c r="S23" s="21"/>
      <c r="T23" s="21"/>
    </row>
    <row r="24" spans="1:20" x14ac:dyDescent="0.2">
      <c r="A24" s="450" t="s">
        <v>155</v>
      </c>
      <c r="B24" s="390"/>
      <c r="C24" s="440">
        <v>2604.2798475899999</v>
      </c>
      <c r="D24" s="440">
        <v>2490.5953470499999</v>
      </c>
      <c r="E24" s="58"/>
      <c r="F24" s="440">
        <v>2703.1892899700001</v>
      </c>
      <c r="G24" s="440">
        <v>2879.6788785700001</v>
      </c>
      <c r="H24" s="440">
        <v>3171.0294355299998</v>
      </c>
      <c r="I24" s="440">
        <v>3211.1281714199999</v>
      </c>
      <c r="J24" s="58"/>
      <c r="K24" s="440">
        <v>3796.8549739</v>
      </c>
      <c r="L24" s="440">
        <v>3729.2978171300001</v>
      </c>
      <c r="M24" s="440">
        <v>518.16964571000017</v>
      </c>
      <c r="N24" s="441">
        <v>0.1613668524108956</v>
      </c>
      <c r="Q24" s="458">
        <v>-2416.6794317800027</v>
      </c>
      <c r="R24" s="21"/>
      <c r="S24" s="21"/>
      <c r="T24" s="21"/>
    </row>
    <row r="25" spans="1:20" ht="13.5" customHeight="1" x14ac:dyDescent="0.2">
      <c r="A25" s="298" t="s">
        <v>333</v>
      </c>
      <c r="B25" s="299"/>
      <c r="C25" s="451">
        <v>2333.2388849999998</v>
      </c>
      <c r="D25" s="451">
        <v>2167.9446027499998</v>
      </c>
      <c r="E25" s="52"/>
      <c r="F25" s="451">
        <v>2332.0062309899999</v>
      </c>
      <c r="G25" s="451">
        <v>2512.6648066100001</v>
      </c>
      <c r="H25" s="451">
        <v>2802.7914288599995</v>
      </c>
      <c r="I25" s="451">
        <v>2789.4654679199998</v>
      </c>
      <c r="J25" s="52"/>
      <c r="K25" s="451">
        <v>3347.6948287800001</v>
      </c>
      <c r="L25" s="451">
        <v>3303.2802642000001</v>
      </c>
      <c r="M25" s="451">
        <v>513.81479628000034</v>
      </c>
      <c r="N25" s="452">
        <v>0.18419829970619167</v>
      </c>
      <c r="Q25" s="458"/>
      <c r="R25" s="21"/>
      <c r="S25" s="21"/>
      <c r="T25" s="21"/>
    </row>
    <row r="26" spans="1:20" ht="13.5" thickBot="1" x14ac:dyDescent="0.25">
      <c r="A26" s="317" t="s">
        <v>338</v>
      </c>
      <c r="C26" s="453">
        <v>271.04096258999999</v>
      </c>
      <c r="D26" s="453">
        <v>322.65074429999999</v>
      </c>
      <c r="E26" s="58"/>
      <c r="F26" s="453">
        <v>371.18305898</v>
      </c>
      <c r="G26" s="453">
        <v>367.01407196000002</v>
      </c>
      <c r="H26" s="453">
        <v>368.23800667</v>
      </c>
      <c r="I26" s="453">
        <v>421.66270350000002</v>
      </c>
      <c r="J26" s="58"/>
      <c r="K26" s="453">
        <v>449.16014511999998</v>
      </c>
      <c r="L26" s="453">
        <v>426.01755293000002</v>
      </c>
      <c r="M26" s="453">
        <v>4.3548494300000016</v>
      </c>
      <c r="N26" s="454">
        <v>1.03278032272067E-2</v>
      </c>
      <c r="Q26" s="443">
        <v>0</v>
      </c>
      <c r="R26" s="21"/>
      <c r="S26" s="21"/>
      <c r="T26" s="21"/>
    </row>
    <row r="27" spans="1:20" ht="13.5" thickBot="1" x14ac:dyDescent="0.25">
      <c r="C27" s="58"/>
      <c r="D27" s="58"/>
      <c r="E27" s="58"/>
      <c r="F27" s="58"/>
      <c r="G27" s="58"/>
      <c r="H27" s="58"/>
      <c r="I27" s="58"/>
      <c r="J27" s="58"/>
      <c r="K27" s="58"/>
      <c r="L27" s="58"/>
      <c r="M27" s="455"/>
      <c r="N27" s="456"/>
      <c r="Q27" s="457"/>
      <c r="R27" s="21"/>
      <c r="S27" s="21"/>
      <c r="T27" s="21"/>
    </row>
    <row r="28" spans="1:20" x14ac:dyDescent="0.2">
      <c r="A28" s="450" t="s">
        <v>273</v>
      </c>
      <c r="B28" s="390"/>
      <c r="C28" s="440">
        <v>11005.126300190001</v>
      </c>
      <c r="D28" s="440">
        <v>9918.7554570699995</v>
      </c>
      <c r="E28" s="58"/>
      <c r="F28" s="440">
        <v>10385.97574073</v>
      </c>
      <c r="G28" s="440">
        <v>10126.065599740001</v>
      </c>
      <c r="H28" s="440">
        <v>10454.087174980001</v>
      </c>
      <c r="I28" s="440">
        <v>10980.792888690001</v>
      </c>
      <c r="J28" s="58"/>
      <c r="K28" s="440">
        <v>11671.810655179999</v>
      </c>
      <c r="L28" s="440">
        <v>11461.03354868</v>
      </c>
      <c r="M28" s="440">
        <v>480.24065998999868</v>
      </c>
      <c r="N28" s="441">
        <v>4.3734606859276715E-2</v>
      </c>
      <c r="Q28" s="458">
        <v>-12712.116762320007</v>
      </c>
      <c r="R28" s="21"/>
      <c r="S28" s="21"/>
      <c r="T28" s="21"/>
    </row>
    <row r="29" spans="1:20" ht="13.5" customHeight="1" x14ac:dyDescent="0.2">
      <c r="A29" s="298" t="s">
        <v>333</v>
      </c>
      <c r="B29" s="299"/>
      <c r="C29" s="451">
        <v>4948.7138392900006</v>
      </c>
      <c r="D29" s="451">
        <v>4449.8806830299991</v>
      </c>
      <c r="E29" s="52"/>
      <c r="F29" s="451">
        <v>4696.0051388400007</v>
      </c>
      <c r="G29" s="451">
        <v>4571.3576724700006</v>
      </c>
      <c r="H29" s="451">
        <v>4720.7646209000004</v>
      </c>
      <c r="I29" s="451">
        <v>4999.0273706800008</v>
      </c>
      <c r="J29" s="52"/>
      <c r="K29" s="451">
        <v>5379.5442910099991</v>
      </c>
      <c r="L29" s="451">
        <v>5248.6541670099996</v>
      </c>
      <c r="M29" s="451">
        <v>249.6267963299988</v>
      </c>
      <c r="N29" s="452">
        <v>4.993507292920521E-2</v>
      </c>
      <c r="Q29" s="458"/>
      <c r="R29" s="21"/>
      <c r="S29" s="21"/>
      <c r="T29" s="21"/>
    </row>
    <row r="30" spans="1:20" ht="13.5" thickBot="1" x14ac:dyDescent="0.25">
      <c r="A30" s="317" t="s">
        <v>338</v>
      </c>
      <c r="C30" s="453">
        <v>6056.4124609</v>
      </c>
      <c r="D30" s="453">
        <v>5468.8747740400004</v>
      </c>
      <c r="E30" s="58"/>
      <c r="F30" s="453">
        <v>5689.9706018899997</v>
      </c>
      <c r="G30" s="453">
        <v>5554.7079272700003</v>
      </c>
      <c r="H30" s="453">
        <v>5733.3225540800004</v>
      </c>
      <c r="I30" s="453">
        <v>5981.7655180100001</v>
      </c>
      <c r="J30" s="58"/>
      <c r="K30" s="453">
        <v>6292.2663641700001</v>
      </c>
      <c r="L30" s="453">
        <v>6212.3793816699999</v>
      </c>
      <c r="M30" s="453">
        <v>230.61386365999988</v>
      </c>
      <c r="N30" s="454">
        <v>3.8552809026977705E-2</v>
      </c>
      <c r="Q30" s="443">
        <v>0</v>
      </c>
      <c r="R30" s="21"/>
      <c r="S30" s="21"/>
      <c r="T30" s="21"/>
    </row>
    <row r="31" spans="1:20" ht="13.5" thickBot="1" x14ac:dyDescent="0.25">
      <c r="A31" s="14"/>
      <c r="B31" s="14"/>
      <c r="C31" s="58"/>
      <c r="D31" s="58"/>
      <c r="E31" s="58"/>
      <c r="F31" s="58"/>
      <c r="G31" s="58"/>
      <c r="H31" s="58"/>
      <c r="I31" s="58"/>
      <c r="J31" s="58"/>
      <c r="K31" s="58"/>
      <c r="L31" s="58"/>
      <c r="M31" s="455"/>
      <c r="N31" s="456"/>
      <c r="Q31" s="457"/>
      <c r="R31" s="21"/>
      <c r="S31" s="21"/>
      <c r="T31" s="21"/>
    </row>
    <row r="32" spans="1:20" x14ac:dyDescent="0.2">
      <c r="A32" s="450" t="s">
        <v>168</v>
      </c>
      <c r="B32" s="390"/>
      <c r="C32" s="440">
        <v>-2233.1261316</v>
      </c>
      <c r="D32" s="440">
        <v>-1689.39524106</v>
      </c>
      <c r="E32" s="58"/>
      <c r="F32" s="440">
        <v>-1713.08132854</v>
      </c>
      <c r="G32" s="440">
        <v>-1868.00216445</v>
      </c>
      <c r="H32" s="440">
        <v>-1760.21056335</v>
      </c>
      <c r="I32" s="440">
        <v>-1419.38526086</v>
      </c>
      <c r="J32" s="58"/>
      <c r="K32" s="440">
        <v>-1838.73409825</v>
      </c>
      <c r="L32" s="440">
        <v>-2202.6240849599999</v>
      </c>
      <c r="M32" s="440">
        <v>-783.23882409999987</v>
      </c>
      <c r="N32" s="441">
        <v>-0.55181552584633609</v>
      </c>
      <c r="Q32" s="458">
        <v>2054.7899025900001</v>
      </c>
      <c r="R32" s="21"/>
      <c r="S32" s="21"/>
      <c r="T32" s="21"/>
    </row>
    <row r="33" spans="1:20" ht="13.5" customHeight="1" x14ac:dyDescent="0.2">
      <c r="A33" s="298" t="s">
        <v>333</v>
      </c>
      <c r="B33" s="299"/>
      <c r="C33" s="451">
        <v>-2233.1261316</v>
      </c>
      <c r="D33" s="451">
        <v>-1689.39524106</v>
      </c>
      <c r="E33" s="52"/>
      <c r="F33" s="451">
        <v>-1713.08132854</v>
      </c>
      <c r="G33" s="451">
        <v>-1868.00216445</v>
      </c>
      <c r="H33" s="451">
        <v>-1760.21056335</v>
      </c>
      <c r="I33" s="451">
        <v>-1419.38526086</v>
      </c>
      <c r="J33" s="52"/>
      <c r="K33" s="451">
        <v>-1838.73409825</v>
      </c>
      <c r="L33" s="451">
        <v>-2202.6240849599999</v>
      </c>
      <c r="M33" s="451">
        <v>-783.23882409999987</v>
      </c>
      <c r="N33" s="452">
        <v>-0.55181552584633609</v>
      </c>
      <c r="Q33" s="458"/>
      <c r="R33" s="21"/>
      <c r="S33" s="21"/>
      <c r="T33" s="21"/>
    </row>
    <row r="34" spans="1:20" ht="13.5" thickBot="1" x14ac:dyDescent="0.25">
      <c r="A34" s="317" t="s">
        <v>338</v>
      </c>
      <c r="C34" s="453">
        <v>0</v>
      </c>
      <c r="D34" s="453">
        <v>0</v>
      </c>
      <c r="E34" s="58"/>
      <c r="F34" s="453">
        <v>0</v>
      </c>
      <c r="G34" s="453">
        <v>0</v>
      </c>
      <c r="H34" s="453">
        <v>0</v>
      </c>
      <c r="I34" s="453">
        <v>0</v>
      </c>
      <c r="J34" s="58"/>
      <c r="K34" s="453">
        <v>0</v>
      </c>
      <c r="L34" s="453">
        <v>0</v>
      </c>
      <c r="M34" s="453" t="s">
        <v>339</v>
      </c>
      <c r="N34" s="454" t="s">
        <v>84</v>
      </c>
      <c r="Q34" s="443">
        <v>0</v>
      </c>
      <c r="R34" s="21"/>
      <c r="S34" s="21"/>
      <c r="T34" s="21"/>
    </row>
    <row r="35" spans="1:20" ht="13.5" thickBot="1" x14ac:dyDescent="0.25">
      <c r="C35" s="58"/>
      <c r="D35" s="58"/>
      <c r="E35" s="58"/>
      <c r="F35" s="58"/>
      <c r="G35" s="58"/>
      <c r="H35" s="58"/>
      <c r="I35" s="58"/>
      <c r="J35" s="58"/>
      <c r="K35" s="58"/>
      <c r="L35" s="58"/>
      <c r="M35" s="455"/>
      <c r="N35" s="456"/>
      <c r="Q35" s="457"/>
      <c r="R35" s="21"/>
      <c r="S35" s="21"/>
      <c r="T35" s="21"/>
    </row>
    <row r="36" spans="1:20" x14ac:dyDescent="0.2">
      <c r="A36" s="450" t="s">
        <v>169</v>
      </c>
      <c r="B36" s="390"/>
      <c r="C36" s="440">
        <v>-39.351683319999665</v>
      </c>
      <c r="D36" s="440">
        <v>-140.41566798999929</v>
      </c>
      <c r="E36" s="58"/>
      <c r="F36" s="440">
        <v>-107.4512300000024</v>
      </c>
      <c r="G36" s="440">
        <v>-141.23747384000217</v>
      </c>
      <c r="H36" s="440">
        <v>-165.16521293000096</v>
      </c>
      <c r="I36" s="440">
        <v>-169.38283244000058</v>
      </c>
      <c r="J36" s="58"/>
      <c r="K36" s="440">
        <v>-204.77676009999868</v>
      </c>
      <c r="L36" s="440">
        <v>-148.07552449999866</v>
      </c>
      <c r="M36" s="440">
        <v>21.30730794000192</v>
      </c>
      <c r="N36" s="441">
        <v>0.12579378696804749</v>
      </c>
      <c r="Q36" s="458">
        <v>-58.459761849998472</v>
      </c>
      <c r="R36" s="21"/>
      <c r="S36" s="21"/>
      <c r="T36" s="21"/>
    </row>
    <row r="37" spans="1:20" ht="13.5" customHeight="1" x14ac:dyDescent="0.2">
      <c r="A37" s="298" t="s">
        <v>333</v>
      </c>
      <c r="B37" s="299"/>
      <c r="C37" s="451">
        <v>-58.557379550000022</v>
      </c>
      <c r="D37" s="451">
        <v>15.243837460000833</v>
      </c>
      <c r="E37" s="52"/>
      <c r="F37" s="451">
        <v>8.2849013499976252</v>
      </c>
      <c r="G37" s="451">
        <v>4.6113781399978393</v>
      </c>
      <c r="H37" s="451">
        <v>9.1323443599993936</v>
      </c>
      <c r="I37" s="451">
        <v>-47.634198330000856</v>
      </c>
      <c r="J37" s="52"/>
      <c r="K37" s="451">
        <v>-46.425563809998835</v>
      </c>
      <c r="L37" s="451">
        <v>-25.041764939998416</v>
      </c>
      <c r="M37" s="451">
        <v>22.592433390002441</v>
      </c>
      <c r="N37" s="452">
        <v>0.47429019868217931</v>
      </c>
      <c r="Q37" s="458"/>
      <c r="R37" s="21"/>
      <c r="S37" s="21"/>
      <c r="T37" s="21"/>
    </row>
    <row r="38" spans="1:20" ht="13.5" thickBot="1" x14ac:dyDescent="0.25">
      <c r="A38" s="317" t="s">
        <v>338</v>
      </c>
      <c r="C38" s="453">
        <v>19.20569623000036</v>
      </c>
      <c r="D38" s="453">
        <v>-155.65950545000013</v>
      </c>
      <c r="E38" s="58"/>
      <c r="F38" s="453">
        <v>-115.73613135000002</v>
      </c>
      <c r="G38" s="453">
        <v>-145.84885198000001</v>
      </c>
      <c r="H38" s="453">
        <v>-174.29755729000036</v>
      </c>
      <c r="I38" s="453">
        <v>-121.74863410999973</v>
      </c>
      <c r="J38" s="58"/>
      <c r="K38" s="453">
        <v>-158.35119628999985</v>
      </c>
      <c r="L38" s="453">
        <v>-123.03375956000025</v>
      </c>
      <c r="M38" s="453">
        <v>-1.2851254500005211</v>
      </c>
      <c r="N38" s="454">
        <v>-1.0555563595394524E-2</v>
      </c>
      <c r="Q38" s="443">
        <v>0</v>
      </c>
      <c r="R38" s="21"/>
      <c r="S38" s="21"/>
      <c r="T38" s="21"/>
    </row>
    <row r="39" spans="1:20" ht="13.5" thickBot="1" x14ac:dyDescent="0.25">
      <c r="C39" s="58"/>
      <c r="D39" s="58"/>
      <c r="E39" s="58"/>
      <c r="F39" s="58"/>
      <c r="G39" s="58"/>
      <c r="H39" s="58"/>
      <c r="I39" s="58"/>
      <c r="J39" s="58"/>
      <c r="K39" s="58"/>
      <c r="L39" s="58"/>
      <c r="M39" s="455"/>
      <c r="N39" s="456"/>
      <c r="Q39" s="457"/>
      <c r="R39" s="21"/>
      <c r="S39" s="21"/>
      <c r="T39" s="21"/>
    </row>
    <row r="40" spans="1:20" x14ac:dyDescent="0.2">
      <c r="A40" s="450" t="s">
        <v>322</v>
      </c>
      <c r="B40" s="390"/>
      <c r="C40" s="440">
        <v>15041.96013085</v>
      </c>
      <c r="D40" s="440">
        <v>14332.013622840001</v>
      </c>
      <c r="E40" s="58"/>
      <c r="F40" s="440">
        <v>15249.34863907</v>
      </c>
      <c r="G40" s="440">
        <v>15049.11645937</v>
      </c>
      <c r="H40" s="440">
        <v>15872.93775406</v>
      </c>
      <c r="I40" s="440">
        <v>16793.480532090001</v>
      </c>
      <c r="J40" s="58"/>
      <c r="K40" s="440">
        <v>17811.060880640001</v>
      </c>
      <c r="L40" s="440">
        <v>17604.550463420001</v>
      </c>
      <c r="M40" s="440">
        <v>811.06993132999924</v>
      </c>
      <c r="N40" s="441">
        <v>4.8296714298156219E-2</v>
      </c>
      <c r="Q40" s="459">
        <v>-17945.442159180024</v>
      </c>
      <c r="R40" s="21"/>
      <c r="S40" s="21"/>
      <c r="T40" s="21"/>
    </row>
    <row r="41" spans="1:20" ht="13.5" customHeight="1" x14ac:dyDescent="0.2">
      <c r="A41" s="298" t="s">
        <v>333</v>
      </c>
      <c r="B41" s="299"/>
      <c r="C41" s="62">
        <v>8645.2354037200002</v>
      </c>
      <c r="D41" s="62">
        <v>8640.3856169899991</v>
      </c>
      <c r="E41" s="52"/>
      <c r="F41" s="62">
        <v>9244.1778100800002</v>
      </c>
      <c r="G41" s="62">
        <v>9214.1167965900004</v>
      </c>
      <c r="H41" s="62">
        <v>9884.2712912000006</v>
      </c>
      <c r="I41" s="62">
        <v>10446.83920875</v>
      </c>
      <c r="J41" s="52"/>
      <c r="K41" s="62">
        <v>11172.28848395</v>
      </c>
      <c r="L41" s="62">
        <v>11035.71511458</v>
      </c>
      <c r="M41" s="62">
        <v>588.87590583000019</v>
      </c>
      <c r="N41" s="64">
        <v>5.6368811088503508E-2</v>
      </c>
      <c r="Q41" s="443">
        <v>-10776.29244986</v>
      </c>
      <c r="R41" s="21"/>
      <c r="S41" s="21"/>
      <c r="T41" s="21"/>
    </row>
    <row r="42" spans="1:20" ht="13.5" thickBot="1" x14ac:dyDescent="0.25">
      <c r="A42" s="317" t="s">
        <v>338</v>
      </c>
      <c r="C42" s="453">
        <v>6396.7247076800004</v>
      </c>
      <c r="D42" s="453">
        <v>5691.6280107000002</v>
      </c>
      <c r="E42" s="58"/>
      <c r="F42" s="453">
        <v>6005.1708338199996</v>
      </c>
      <c r="G42" s="453">
        <v>5834.9968245600003</v>
      </c>
      <c r="H42" s="453">
        <v>5988.66646743</v>
      </c>
      <c r="I42" s="453">
        <v>6346.6413283700003</v>
      </c>
      <c r="J42" s="58"/>
      <c r="K42" s="453">
        <v>6638.7724015100002</v>
      </c>
      <c r="L42" s="453">
        <v>6568.8353542699997</v>
      </c>
      <c r="M42" s="453">
        <v>222.19402589999936</v>
      </c>
      <c r="N42" s="454">
        <v>3.5009702676402098E-2</v>
      </c>
      <c r="Q42" s="443">
        <v>-7169.1496514600003</v>
      </c>
      <c r="R42" s="21"/>
      <c r="S42" s="21"/>
      <c r="T42" s="21"/>
    </row>
    <row r="43" spans="1:20" ht="8.25" customHeight="1" x14ac:dyDescent="0.2">
      <c r="R43" s="21"/>
      <c r="S43" s="21"/>
      <c r="T43" s="21"/>
    </row>
    <row r="44" spans="1:20" ht="12.75" customHeight="1" x14ac:dyDescent="0.2">
      <c r="A44" s="562"/>
      <c r="B44" s="562"/>
      <c r="C44" s="562"/>
      <c r="D44" s="562"/>
      <c r="E44" s="562"/>
      <c r="F44" s="562"/>
      <c r="G44" s="562"/>
      <c r="H44" s="562"/>
      <c r="I44" s="562"/>
      <c r="J44" s="562"/>
      <c r="K44" s="562"/>
      <c r="L44" s="562"/>
      <c r="M44" s="562"/>
      <c r="N44" s="460"/>
      <c r="S44" s="21"/>
      <c r="T44" s="21"/>
    </row>
    <row r="45" spans="1:20" x14ac:dyDescent="0.2">
      <c r="A45" s="562"/>
      <c r="B45" s="562"/>
      <c r="C45" s="562"/>
      <c r="D45" s="562"/>
      <c r="E45" s="562"/>
      <c r="F45" s="562"/>
      <c r="G45" s="562"/>
      <c r="H45" s="562"/>
      <c r="I45" s="562"/>
      <c r="J45" s="562"/>
      <c r="K45" s="562"/>
      <c r="L45" s="562"/>
      <c r="M45" s="562"/>
      <c r="N45" s="460"/>
      <c r="T45" s="21"/>
    </row>
    <row r="48" spans="1:20" x14ac:dyDescent="0.2">
      <c r="A48" s="461"/>
      <c r="B48" s="461"/>
      <c r="E48" s="461"/>
    </row>
    <row r="49" spans="1:2" x14ac:dyDescent="0.2">
      <c r="A49" s="461"/>
      <c r="B49" s="461"/>
    </row>
  </sheetData>
  <mergeCells count="8">
    <mergeCell ref="A44:M44"/>
    <mergeCell ref="A45:M45"/>
    <mergeCell ref="A2:B2"/>
    <mergeCell ref="M2:N2"/>
    <mergeCell ref="O2:P2"/>
    <mergeCell ref="A13:B13"/>
    <mergeCell ref="M13:N13"/>
    <mergeCell ref="O13:P13"/>
  </mergeCells>
  <conditionalFormatting sqref="K3:L3 K14:L14 K16:L18 K20:L22 K24:L26 K28:L30 K32:L34 K36:L38 K40:L42 K5:L11">
    <cfRule type="expression" dxfId="2" priority="1">
      <formula>IF(LEN(K$2)=1,TRUE,FALSE)</formula>
    </cfRule>
  </conditionalFormatting>
  <pageMargins left="0.7" right="0.7" top="0.75" bottom="0.75" header="0.3" footer="0.3"/>
  <pageSetup paperSize="8" orientation="landscape"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688C3-14C4-481A-A035-EF5092E6B990}">
  <sheetPr>
    <pageSetUpPr fitToPage="1"/>
  </sheetPr>
  <dimension ref="A1:M12"/>
  <sheetViews>
    <sheetView workbookViewId="0">
      <selection activeCell="A13" sqref="A13"/>
    </sheetView>
  </sheetViews>
  <sheetFormatPr defaultColWidth="9.140625" defaultRowHeight="12.75" x14ac:dyDescent="0.2"/>
  <cols>
    <col min="1" max="1" width="78.5703125" style="1" customWidth="1"/>
    <col min="2" max="2" width="2.85546875" style="1" customWidth="1"/>
    <col min="3" max="3" width="11.42578125" style="1" customWidth="1"/>
    <col min="4" max="4" width="2.85546875" style="1" customWidth="1"/>
    <col min="5" max="5" width="11.42578125" style="1" customWidth="1"/>
    <col min="6" max="6" width="2.85546875" style="1" customWidth="1"/>
    <col min="7" max="10" width="11.42578125" style="1" customWidth="1"/>
    <col min="11" max="11" width="2.85546875" style="1" customWidth="1"/>
    <col min="12" max="13" width="11.42578125" style="1" customWidth="1"/>
    <col min="14" max="16384" width="9.140625" style="1"/>
  </cols>
  <sheetData>
    <row r="1" spans="1:13" ht="15.75" x14ac:dyDescent="0.25">
      <c r="A1" s="4" t="s">
        <v>340</v>
      </c>
      <c r="C1" s="1" t="s">
        <v>6</v>
      </c>
      <c r="D1" s="1" t="s">
        <v>6</v>
      </c>
      <c r="E1" s="1" t="s">
        <v>6</v>
      </c>
      <c r="F1" s="1" t="s">
        <v>6</v>
      </c>
      <c r="G1" s="1" t="s">
        <v>6</v>
      </c>
      <c r="H1" s="1" t="s">
        <v>6</v>
      </c>
      <c r="I1" s="1" t="s">
        <v>6</v>
      </c>
      <c r="J1" s="1" t="s">
        <v>6</v>
      </c>
      <c r="K1" s="1" t="s">
        <v>6</v>
      </c>
      <c r="L1" s="1" t="s">
        <v>6</v>
      </c>
      <c r="M1" s="1" t="s">
        <v>6</v>
      </c>
    </row>
    <row r="2" spans="1:13" x14ac:dyDescent="0.2">
      <c r="A2" s="545" t="s">
        <v>7</v>
      </c>
      <c r="B2" s="545"/>
      <c r="L2" s="1" t="s">
        <v>6</v>
      </c>
      <c r="M2" s="1" t="s">
        <v>8</v>
      </c>
    </row>
    <row r="3" spans="1:13" ht="13.5" thickBot="1" x14ac:dyDescent="0.25">
      <c r="A3" s="252"/>
      <c r="C3" s="133" t="s">
        <v>341</v>
      </c>
      <c r="D3" s="132"/>
      <c r="E3" s="133" t="s">
        <v>181</v>
      </c>
      <c r="F3" s="132"/>
      <c r="G3" s="462" t="s">
        <v>229</v>
      </c>
      <c r="H3" s="463" t="s">
        <v>230</v>
      </c>
      <c r="I3" s="463" t="s">
        <v>231</v>
      </c>
      <c r="J3" s="464" t="s">
        <v>182</v>
      </c>
      <c r="K3" s="132"/>
      <c r="L3" s="462" t="s">
        <v>232</v>
      </c>
      <c r="M3" s="463" t="s">
        <v>233</v>
      </c>
    </row>
    <row r="4" spans="1:13" ht="12.75" customHeight="1" x14ac:dyDescent="0.2">
      <c r="A4" s="343" t="s">
        <v>342</v>
      </c>
      <c r="B4" s="344"/>
      <c r="C4" s="342">
        <v>21923.977150809998</v>
      </c>
      <c r="D4" s="344"/>
      <c r="E4" s="342">
        <v>23446.586336839999</v>
      </c>
      <c r="F4" s="344"/>
      <c r="G4" s="342">
        <v>23831.249879700001</v>
      </c>
      <c r="H4" s="343">
        <v>24508.535163789998</v>
      </c>
      <c r="I4" s="343">
        <v>25375.116153120001</v>
      </c>
      <c r="J4" s="343">
        <v>25813.456877640001</v>
      </c>
      <c r="K4" s="344"/>
      <c r="L4" s="342">
        <v>26349.183029299998</v>
      </c>
      <c r="M4" s="343">
        <v>26695.794776859999</v>
      </c>
    </row>
    <row r="5" spans="1:13" ht="12.75" customHeight="1" x14ac:dyDescent="0.2">
      <c r="A5" s="396" t="s">
        <v>343</v>
      </c>
      <c r="B5" s="344"/>
      <c r="C5" s="465">
        <v>10532.979762880001</v>
      </c>
      <c r="D5" s="344"/>
      <c r="E5" s="465">
        <v>11239.88285505</v>
      </c>
      <c r="F5" s="344"/>
      <c r="G5" s="372">
        <v>11244.316532409999</v>
      </c>
      <c r="H5" s="373">
        <v>11305.43331593</v>
      </c>
      <c r="I5" s="373">
        <v>11443.70703241</v>
      </c>
      <c r="J5" s="396">
        <v>12026.293983670001</v>
      </c>
      <c r="K5" s="344"/>
      <c r="L5" s="372">
        <v>12169.206732459999</v>
      </c>
      <c r="M5" s="373">
        <v>12258.446558</v>
      </c>
    </row>
    <row r="6" spans="1:13" s="14" customFormat="1" ht="15" thickBot="1" x14ac:dyDescent="0.25">
      <c r="A6" s="466" t="s">
        <v>65</v>
      </c>
      <c r="B6" s="467"/>
      <c r="C6" s="468">
        <v>208</v>
      </c>
      <c r="D6" s="467"/>
      <c r="E6" s="468">
        <v>209</v>
      </c>
      <c r="F6" s="467"/>
      <c r="G6" s="469">
        <v>212</v>
      </c>
      <c r="H6" s="470">
        <v>217</v>
      </c>
      <c r="I6" s="470">
        <v>222</v>
      </c>
      <c r="J6" s="466">
        <v>215</v>
      </c>
      <c r="K6" s="467"/>
      <c r="L6" s="469">
        <v>217</v>
      </c>
      <c r="M6" s="527" t="s">
        <v>372</v>
      </c>
    </row>
    <row r="7" spans="1:13" ht="13.5" thickBot="1" x14ac:dyDescent="0.25">
      <c r="C7" s="37"/>
      <c r="D7" s="37"/>
      <c r="E7" s="37"/>
      <c r="F7" s="37"/>
      <c r="G7" s="37"/>
      <c r="H7" s="37"/>
      <c r="I7" s="37"/>
      <c r="J7" s="37"/>
      <c r="K7" s="37"/>
      <c r="L7" s="37"/>
      <c r="M7" s="37"/>
    </row>
    <row r="8" spans="1:13" ht="13.5" thickBot="1" x14ac:dyDescent="0.25">
      <c r="A8" s="471" t="s">
        <v>344</v>
      </c>
      <c r="B8" s="330"/>
      <c r="C8" s="472">
        <v>40</v>
      </c>
      <c r="D8" s="473"/>
      <c r="E8" s="472">
        <v>44</v>
      </c>
      <c r="F8" s="473"/>
      <c r="G8" s="474">
        <v>43</v>
      </c>
      <c r="H8" s="475">
        <v>42</v>
      </c>
      <c r="I8" s="475">
        <v>43</v>
      </c>
      <c r="J8" s="476">
        <v>43</v>
      </c>
      <c r="K8" s="473"/>
      <c r="L8" s="474">
        <v>43</v>
      </c>
      <c r="M8" s="475">
        <v>43</v>
      </c>
    </row>
    <row r="9" spans="1:13" ht="13.5" thickBot="1" x14ac:dyDescent="0.25">
      <c r="C9" s="37"/>
      <c r="D9" s="37"/>
      <c r="E9" s="37"/>
      <c r="F9" s="37"/>
      <c r="G9" s="477"/>
      <c r="H9" s="478"/>
      <c r="I9" s="478"/>
      <c r="J9" s="479"/>
      <c r="K9" s="37"/>
      <c r="L9" s="477"/>
      <c r="M9" s="478"/>
    </row>
    <row r="10" spans="1:13" s="14" customFormat="1" ht="13.5" thickBot="1" x14ac:dyDescent="0.25">
      <c r="A10" s="480" t="s">
        <v>345</v>
      </c>
      <c r="B10" s="376"/>
      <c r="C10" s="481">
        <v>291</v>
      </c>
      <c r="D10" s="482"/>
      <c r="E10" s="481">
        <v>290</v>
      </c>
      <c r="F10" s="482"/>
      <c r="G10" s="483">
        <v>278</v>
      </c>
      <c r="H10" s="484">
        <v>279</v>
      </c>
      <c r="I10" s="484">
        <v>326</v>
      </c>
      <c r="J10" s="485">
        <v>195</v>
      </c>
      <c r="K10" s="482"/>
      <c r="L10" s="483">
        <v>187</v>
      </c>
      <c r="M10" s="484">
        <v>283</v>
      </c>
    </row>
    <row r="12" spans="1:13" ht="14.25" x14ac:dyDescent="0.2">
      <c r="A12" s="526" t="s">
        <v>374</v>
      </c>
    </row>
  </sheetData>
  <mergeCells count="1">
    <mergeCell ref="A2:B2"/>
  </mergeCells>
  <conditionalFormatting sqref="L3:M6 L8:M8 L10:M10">
    <cfRule type="expression" dxfId="1" priority="1">
      <formula>IF(LEN(L$2)=1,TRUE,FALSE)</formula>
    </cfRule>
  </conditionalFormatting>
  <pageMargins left="0.7" right="0.7" top="0.75" bottom="0.75" header="0.3" footer="0.3"/>
  <pageSetup paperSize="8" scale="94" fitToHeight="0" orientation="landscape"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9264E-95CF-4FE2-BB8A-117C4BAEFD40}">
  <sheetPr>
    <pageSetUpPr fitToPage="1"/>
  </sheetPr>
  <dimension ref="A1:V15"/>
  <sheetViews>
    <sheetView workbookViewId="0">
      <selection activeCell="L37" sqref="L37"/>
    </sheetView>
  </sheetViews>
  <sheetFormatPr defaultColWidth="9.140625" defaultRowHeight="12.75" x14ac:dyDescent="0.2"/>
  <cols>
    <col min="1" max="1" width="7.140625" style="1" customWidth="1"/>
    <col min="2" max="2" width="14.28515625" style="1" customWidth="1"/>
    <col min="3" max="3" width="2.85546875" style="1" customWidth="1"/>
    <col min="4" max="5" width="11.42578125" style="1" customWidth="1"/>
    <col min="6" max="6" width="2.85546875" style="1" customWidth="1"/>
    <col min="7" max="10" width="11.42578125" style="1" customWidth="1"/>
    <col min="11" max="11" width="1.7109375" style="1" customWidth="1"/>
    <col min="12" max="13" width="11.42578125" style="1" customWidth="1"/>
    <col min="14" max="14" width="2.85546875" style="1" customWidth="1"/>
    <col min="15" max="18" width="11.42578125" style="1" customWidth="1"/>
    <col min="19" max="19" width="2.85546875" style="1" customWidth="1"/>
    <col min="20" max="21" width="11.42578125" style="1" customWidth="1"/>
    <col min="22" max="22" width="14.42578125" style="1" customWidth="1"/>
    <col min="23" max="16384" width="9.140625" style="1"/>
  </cols>
  <sheetData>
    <row r="1" spans="1:22" ht="15.75" x14ac:dyDescent="0.25">
      <c r="A1" s="4" t="s">
        <v>346</v>
      </c>
      <c r="B1" s="486"/>
      <c r="C1" s="4"/>
      <c r="M1" s="1" t="s" cm="1">
        <v>6</v>
      </c>
      <c r="U1" s="1" t="s" cm="1">
        <v>6</v>
      </c>
    </row>
    <row r="2" spans="1:22" ht="15.75" x14ac:dyDescent="0.25">
      <c r="A2" s="4"/>
      <c r="B2" s="486"/>
      <c r="C2" s="4"/>
      <c r="L2" s="1" t="s">
        <v>6</v>
      </c>
      <c r="M2" s="1" t="s">
        <v>8</v>
      </c>
      <c r="T2" s="1" t="s">
        <v>6</v>
      </c>
      <c r="U2" s="1" t="s">
        <v>8</v>
      </c>
    </row>
    <row r="3" spans="1:22" ht="15.75" x14ac:dyDescent="0.25">
      <c r="A3" s="4"/>
      <c r="B3" s="4"/>
      <c r="C3" s="4"/>
      <c r="D3" s="565" t="s">
        <v>347</v>
      </c>
      <c r="E3" s="565"/>
      <c r="F3" s="565"/>
      <c r="G3" s="565"/>
      <c r="H3" s="565"/>
      <c r="I3" s="565"/>
      <c r="J3" s="565"/>
      <c r="K3" s="565"/>
      <c r="L3" s="565"/>
      <c r="M3" s="565"/>
      <c r="O3" s="565" t="s">
        <v>348</v>
      </c>
      <c r="P3" s="565"/>
      <c r="Q3" s="565"/>
      <c r="R3" s="565"/>
      <c r="S3" s="565"/>
      <c r="T3" s="565"/>
      <c r="U3" s="565"/>
      <c r="V3" s="565"/>
    </row>
    <row r="4" spans="1:22" ht="15.75" x14ac:dyDescent="0.25">
      <c r="A4" s="4"/>
      <c r="B4" s="4"/>
      <c r="C4" s="4"/>
      <c r="D4" s="487"/>
      <c r="E4" s="487"/>
      <c r="F4" s="487"/>
      <c r="G4" s="487"/>
      <c r="H4" s="487"/>
      <c r="I4" s="487"/>
      <c r="J4" s="487"/>
      <c r="K4" s="487"/>
      <c r="L4" s="487"/>
      <c r="M4" s="487"/>
      <c r="O4" s="487"/>
      <c r="P4" s="487"/>
      <c r="Q4" s="487"/>
      <c r="R4" s="487"/>
      <c r="S4" s="487"/>
      <c r="T4" s="487"/>
      <c r="U4" s="487"/>
      <c r="V4" s="487"/>
    </row>
    <row r="5" spans="1:22" s="7" customFormat="1" ht="26.25" thickBot="1" x14ac:dyDescent="0.25">
      <c r="A5" s="566" t="s">
        <v>349</v>
      </c>
      <c r="B5" s="567"/>
      <c r="D5" s="384" t="s">
        <v>54</v>
      </c>
      <c r="E5" s="384" t="s">
        <v>181</v>
      </c>
      <c r="F5" s="92"/>
      <c r="G5" s="384" t="s">
        <v>229</v>
      </c>
      <c r="H5" s="384" t="s">
        <v>230</v>
      </c>
      <c r="I5" s="384" t="s">
        <v>231</v>
      </c>
      <c r="J5" s="384" t="s">
        <v>182</v>
      </c>
      <c r="K5" s="333"/>
      <c r="L5" s="384" t="s">
        <v>232</v>
      </c>
      <c r="M5" s="384" t="s">
        <v>233</v>
      </c>
      <c r="N5" s="488"/>
      <c r="O5" s="384" t="s">
        <v>10</v>
      </c>
      <c r="P5" s="384" t="s">
        <v>18</v>
      </c>
      <c r="Q5" s="384" t="s">
        <v>350</v>
      </c>
      <c r="R5" s="384" t="s">
        <v>351</v>
      </c>
      <c r="S5" s="328"/>
      <c r="T5" s="384" t="s">
        <v>15</v>
      </c>
      <c r="U5" s="384" t="s">
        <v>19</v>
      </c>
      <c r="V5" s="489" t="s">
        <v>20</v>
      </c>
    </row>
    <row r="6" spans="1:22" x14ac:dyDescent="0.2">
      <c r="A6" s="490" t="s">
        <v>352</v>
      </c>
      <c r="B6" s="490" t="s">
        <v>353</v>
      </c>
      <c r="C6" s="491"/>
      <c r="D6" s="492">
        <v>1.5596000000000001</v>
      </c>
      <c r="E6" s="492">
        <v>1.5710200000000001</v>
      </c>
      <c r="F6" s="461"/>
      <c r="G6" s="492">
        <v>1.62514</v>
      </c>
      <c r="H6" s="492">
        <v>1.6397299999999999</v>
      </c>
      <c r="I6" s="492">
        <v>1.63419</v>
      </c>
      <c r="J6" s="492">
        <v>1.6273</v>
      </c>
      <c r="K6" s="461"/>
      <c r="L6" s="492">
        <v>1.6605700000000001</v>
      </c>
      <c r="M6" s="492">
        <v>1.6073</v>
      </c>
      <c r="N6" s="461"/>
      <c r="O6" s="492">
        <v>1.5801000000000001</v>
      </c>
      <c r="P6" s="492">
        <v>1.6107400000000001</v>
      </c>
      <c r="Q6" s="492">
        <v>1.6231800000000001</v>
      </c>
      <c r="R6" s="493">
        <v>1.6290500000000001</v>
      </c>
      <c r="S6" s="43"/>
      <c r="T6" s="492">
        <v>1.65079</v>
      </c>
      <c r="U6" s="492">
        <v>1.64062</v>
      </c>
      <c r="V6" s="494">
        <v>1.8550479903646711E-2</v>
      </c>
    </row>
    <row r="7" spans="1:22" x14ac:dyDescent="0.2">
      <c r="A7" s="373" t="s">
        <v>354</v>
      </c>
      <c r="B7" s="373" t="s">
        <v>355</v>
      </c>
      <c r="D7" s="495">
        <v>6.4085999999999999</v>
      </c>
      <c r="E7" s="495">
        <v>5.6361999999999997</v>
      </c>
      <c r="F7" s="461"/>
      <c r="G7" s="495">
        <v>5.5364000000000004</v>
      </c>
      <c r="H7" s="495">
        <v>5.2693000000000003</v>
      </c>
      <c r="I7" s="495">
        <v>5.3324999999999996</v>
      </c>
      <c r="J7" s="495">
        <v>5.3624999999999998</v>
      </c>
      <c r="K7" s="461"/>
      <c r="L7" s="495">
        <v>5.3963999999999999</v>
      </c>
      <c r="M7" s="495">
        <v>5.8832000000000004</v>
      </c>
      <c r="N7" s="461"/>
      <c r="O7" s="495">
        <v>5.56168</v>
      </c>
      <c r="P7" s="495">
        <v>5.4804899999999996</v>
      </c>
      <c r="Q7" s="495">
        <v>5.4224500000000004</v>
      </c>
      <c r="R7" s="496">
        <v>5.4055799999999996</v>
      </c>
      <c r="S7" s="47"/>
      <c r="T7" s="495">
        <v>5.3827299999999996</v>
      </c>
      <c r="U7" s="495">
        <v>5.5072400000000004</v>
      </c>
      <c r="V7" s="497">
        <v>4.8809504259656926E-3</v>
      </c>
    </row>
    <row r="8" spans="1:22" x14ac:dyDescent="0.2">
      <c r="A8" s="373" t="s">
        <v>356</v>
      </c>
      <c r="B8" s="373" t="s">
        <v>357</v>
      </c>
      <c r="D8" s="495">
        <v>1.44909</v>
      </c>
      <c r="E8" s="495">
        <v>1.44486</v>
      </c>
      <c r="F8" s="461"/>
      <c r="G8" s="495">
        <v>1.47228</v>
      </c>
      <c r="H8" s="495">
        <v>1.4403999999999999</v>
      </c>
      <c r="I8" s="495">
        <v>1.4228799999999999</v>
      </c>
      <c r="J8" s="495">
        <v>1.46512</v>
      </c>
      <c r="K8" s="461"/>
      <c r="L8" s="495">
        <v>1.46601</v>
      </c>
      <c r="M8" s="495">
        <v>1.4656400000000001</v>
      </c>
      <c r="N8" s="461"/>
      <c r="O8" s="495">
        <v>1.4535100000000001</v>
      </c>
      <c r="P8" s="495">
        <v>1.4585699999999999</v>
      </c>
      <c r="Q8" s="495">
        <v>1.45621</v>
      </c>
      <c r="R8" s="496">
        <v>1.46008</v>
      </c>
      <c r="S8" s="47"/>
      <c r="T8" s="495">
        <v>1.46471</v>
      </c>
      <c r="U8" s="495">
        <v>1.46749</v>
      </c>
      <c r="V8" s="497">
        <v>6.1155789574720712E-3</v>
      </c>
    </row>
    <row r="9" spans="1:22" x14ac:dyDescent="0.2">
      <c r="A9" s="373" t="s">
        <v>358</v>
      </c>
      <c r="B9" s="373" t="s">
        <v>359</v>
      </c>
      <c r="D9" s="495">
        <v>955.89</v>
      </c>
      <c r="E9" s="495">
        <v>910.06</v>
      </c>
      <c r="F9" s="461"/>
      <c r="G9" s="495">
        <v>859.84</v>
      </c>
      <c r="H9" s="495">
        <v>871.96</v>
      </c>
      <c r="I9" s="495">
        <v>956.84</v>
      </c>
      <c r="J9" s="495">
        <v>974.18</v>
      </c>
      <c r="K9" s="461"/>
      <c r="L9" s="495">
        <v>1060.6500000000001</v>
      </c>
      <c r="M9" s="495">
        <v>1021.89</v>
      </c>
      <c r="N9" s="461"/>
      <c r="O9" s="495">
        <v>883.04250000000002</v>
      </c>
      <c r="P9" s="495">
        <v>877.73713999999995</v>
      </c>
      <c r="Q9" s="495">
        <v>894.11599999999999</v>
      </c>
      <c r="R9" s="496">
        <v>910.21537999999998</v>
      </c>
      <c r="S9" s="47"/>
      <c r="T9" s="495">
        <v>1025.1500000000001</v>
      </c>
      <c r="U9" s="495">
        <v>1018.22714</v>
      </c>
      <c r="V9" s="497">
        <v>0.16005930887235786</v>
      </c>
    </row>
    <row r="10" spans="1:22" x14ac:dyDescent="0.2">
      <c r="A10" s="373" t="s">
        <v>360</v>
      </c>
      <c r="B10" s="373" t="s">
        <v>361</v>
      </c>
      <c r="D10" s="495">
        <v>7.2297000000000002</v>
      </c>
      <c r="E10" s="495">
        <v>7.3650000000000002</v>
      </c>
      <c r="F10" s="461"/>
      <c r="G10" s="495">
        <v>7.4705000000000004</v>
      </c>
      <c r="H10" s="495">
        <v>7.8901000000000003</v>
      </c>
      <c r="I10" s="495">
        <v>7.734</v>
      </c>
      <c r="J10" s="495">
        <v>7.8453999999999997</v>
      </c>
      <c r="K10" s="461"/>
      <c r="L10" s="495">
        <v>7.8068999999999997</v>
      </c>
      <c r="M10" s="495">
        <v>7.7674000000000003</v>
      </c>
      <c r="N10" s="461"/>
      <c r="O10" s="495">
        <v>7.3790300000000002</v>
      </c>
      <c r="P10" s="495">
        <v>7.5130999999999997</v>
      </c>
      <c r="Q10" s="495">
        <v>7.6128400000000003</v>
      </c>
      <c r="R10" s="496">
        <v>7.65618</v>
      </c>
      <c r="S10" s="47"/>
      <c r="T10" s="495">
        <v>7.80558</v>
      </c>
      <c r="U10" s="495">
        <v>7.8015299999999996</v>
      </c>
      <c r="V10" s="497">
        <v>3.8390278313878423E-2</v>
      </c>
    </row>
    <row r="11" spans="1:22" x14ac:dyDescent="0.2">
      <c r="A11" s="373" t="s">
        <v>362</v>
      </c>
      <c r="B11" s="373" t="s">
        <v>363</v>
      </c>
      <c r="D11" s="495">
        <v>0.83931</v>
      </c>
      <c r="E11" s="495">
        <v>0.88722000000000001</v>
      </c>
      <c r="F11" s="461"/>
      <c r="G11" s="495">
        <v>0.87821000000000005</v>
      </c>
      <c r="H11" s="495">
        <v>0.85819999999999996</v>
      </c>
      <c r="I11" s="495">
        <v>0.86438999999999999</v>
      </c>
      <c r="J11" s="495">
        <v>0.86892999999999998</v>
      </c>
      <c r="K11" s="461"/>
      <c r="L11" s="495">
        <v>0.85479000000000005</v>
      </c>
      <c r="M11" s="495">
        <v>0.84606000000000003</v>
      </c>
      <c r="N11" s="461"/>
      <c r="O11" s="495">
        <v>0.88068999999999997</v>
      </c>
      <c r="P11" s="495">
        <v>0.87499000000000005</v>
      </c>
      <c r="Q11" s="495">
        <v>0.87036999999999998</v>
      </c>
      <c r="R11" s="496">
        <v>0.87</v>
      </c>
      <c r="S11" s="47"/>
      <c r="T11" s="495">
        <v>0.85865000000000002</v>
      </c>
      <c r="U11" s="495">
        <v>0.85557000000000005</v>
      </c>
      <c r="V11" s="497">
        <v>-2.2194539366164175E-2</v>
      </c>
    </row>
    <row r="12" spans="1:22" x14ac:dyDescent="0.2">
      <c r="A12" s="373" t="s">
        <v>364</v>
      </c>
      <c r="B12" s="373" t="s">
        <v>365</v>
      </c>
      <c r="D12" s="495">
        <v>130.5</v>
      </c>
      <c r="E12" s="495">
        <v>140.76</v>
      </c>
      <c r="F12" s="461"/>
      <c r="G12" s="495">
        <v>144.72999999999999</v>
      </c>
      <c r="H12" s="495">
        <v>157.09</v>
      </c>
      <c r="I12" s="495">
        <v>158.1</v>
      </c>
      <c r="J12" s="495">
        <v>156.35</v>
      </c>
      <c r="K12" s="461"/>
      <c r="L12" s="495">
        <v>163.29</v>
      </c>
      <c r="M12" s="495">
        <v>171.78</v>
      </c>
      <c r="N12" s="461"/>
      <c r="O12" s="495">
        <v>142.96</v>
      </c>
      <c r="P12" s="495">
        <v>146.78143</v>
      </c>
      <c r="Q12" s="495">
        <v>150.08199999999999</v>
      </c>
      <c r="R12" s="496">
        <v>152.09538000000001</v>
      </c>
      <c r="S12" s="47"/>
      <c r="T12" s="495">
        <v>160.58250000000001</v>
      </c>
      <c r="U12" s="495">
        <v>164.68571</v>
      </c>
      <c r="V12" s="497">
        <v>0.12197919041938753</v>
      </c>
    </row>
    <row r="13" spans="1:22" x14ac:dyDescent="0.2">
      <c r="A13" s="373" t="s">
        <v>366</v>
      </c>
      <c r="B13" s="373" t="s">
        <v>206</v>
      </c>
      <c r="D13" s="495">
        <v>23.273299999999999</v>
      </c>
      <c r="E13" s="495">
        <v>20.880500000000001</v>
      </c>
      <c r="F13" s="461"/>
      <c r="G13" s="495">
        <v>19.635200000000001</v>
      </c>
      <c r="H13" s="495">
        <v>18.5457</v>
      </c>
      <c r="I13" s="495">
        <v>18.5319</v>
      </c>
      <c r="J13" s="495">
        <v>18.733699999999999</v>
      </c>
      <c r="K13" s="461"/>
      <c r="L13" s="495">
        <v>17.8947</v>
      </c>
      <c r="M13" s="495">
        <v>19.563500000000001</v>
      </c>
      <c r="N13" s="461"/>
      <c r="O13" s="495">
        <v>20.091729999999998</v>
      </c>
      <c r="P13" s="495">
        <v>19.665199999999999</v>
      </c>
      <c r="Q13" s="495">
        <v>19.282540000000001</v>
      </c>
      <c r="R13" s="496">
        <v>19.20646</v>
      </c>
      <c r="S13" s="47"/>
      <c r="T13" s="495">
        <v>18.428450000000002</v>
      </c>
      <c r="U13" s="495">
        <v>18.55894</v>
      </c>
      <c r="V13" s="497">
        <v>-5.625470374061789E-2</v>
      </c>
    </row>
    <row r="14" spans="1:22" x14ac:dyDescent="0.2">
      <c r="A14" s="373" t="s">
        <v>367</v>
      </c>
      <c r="B14" s="373" t="s">
        <v>201</v>
      </c>
      <c r="D14" s="495">
        <v>4.5982000000000003</v>
      </c>
      <c r="E14" s="495">
        <v>4.6843000000000004</v>
      </c>
      <c r="F14" s="461"/>
      <c r="G14" s="495">
        <v>4.6727999999999996</v>
      </c>
      <c r="H14" s="495">
        <v>4.4383999999999997</v>
      </c>
      <c r="I14" s="495">
        <v>4.6283000000000003</v>
      </c>
      <c r="J14" s="495">
        <v>4.3385999999999996</v>
      </c>
      <c r="K14" s="461"/>
      <c r="L14" s="495">
        <v>4.3105000000000002</v>
      </c>
      <c r="M14" s="495">
        <v>4.3089000000000004</v>
      </c>
      <c r="N14" s="461"/>
      <c r="O14" s="495">
        <v>4.69543</v>
      </c>
      <c r="P14" s="495">
        <v>4.6201299999999996</v>
      </c>
      <c r="Q14" s="495">
        <v>4.5840300000000003</v>
      </c>
      <c r="R14" s="496">
        <v>4.5371199999999998</v>
      </c>
      <c r="S14" s="47"/>
      <c r="T14" s="495">
        <v>4.3254799999999998</v>
      </c>
      <c r="U14" s="495">
        <v>4.3132099999999998</v>
      </c>
      <c r="V14" s="497">
        <v>-6.6431031161460805E-2</v>
      </c>
    </row>
    <row r="15" spans="1:22" x14ac:dyDescent="0.2">
      <c r="A15" s="373" t="s">
        <v>368</v>
      </c>
      <c r="B15" s="373" t="s">
        <v>369</v>
      </c>
      <c r="D15" s="495">
        <v>1.13435</v>
      </c>
      <c r="E15" s="495">
        <v>1.0674999999999999</v>
      </c>
      <c r="F15" s="461"/>
      <c r="G15" s="495">
        <v>1.0866499999999999</v>
      </c>
      <c r="H15" s="495">
        <v>1.0854999999999999</v>
      </c>
      <c r="I15" s="495">
        <v>1.0593999999999999</v>
      </c>
      <c r="J15" s="495">
        <v>1.1051</v>
      </c>
      <c r="K15" s="461"/>
      <c r="L15" s="495">
        <v>1.0802</v>
      </c>
      <c r="M15" s="495">
        <v>1.0694999999999999</v>
      </c>
      <c r="N15" s="461"/>
      <c r="O15" s="495">
        <v>1.07464</v>
      </c>
      <c r="P15" s="495">
        <v>1.0785</v>
      </c>
      <c r="Q15" s="495">
        <v>1.0798300000000001</v>
      </c>
      <c r="R15" s="496">
        <v>1.08127</v>
      </c>
      <c r="S15" s="47"/>
      <c r="T15" s="495">
        <v>1.0879799999999999</v>
      </c>
      <c r="U15" s="495">
        <v>1.0826499999999999</v>
      </c>
      <c r="V15" s="497">
        <v>3.8479369494667372E-3</v>
      </c>
    </row>
  </sheetData>
  <mergeCells count="3">
    <mergeCell ref="D3:M3"/>
    <mergeCell ref="O3:V3"/>
    <mergeCell ref="A5:B5"/>
  </mergeCells>
  <conditionalFormatting sqref="L5:M15 T5:U15">
    <cfRule type="expression" dxfId="0" priority="1">
      <formula>IF(LEN(L$2)=1,TRUE,FALSE)</formula>
    </cfRule>
  </conditionalFormatting>
  <pageMargins left="0.7" right="0.7" top="0.75" bottom="0.75" header="0.3" footer="0.3"/>
  <pageSetup paperSize="8" scale="94" fitToHeight="0" orientation="landscape"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14451-3B59-4B75-AACE-770720CA29CD}">
  <dimension ref="A1"/>
  <sheetViews>
    <sheetView workbookViewId="0"/>
  </sheetViews>
  <sheetFormatPr defaultColWidth="9.140625" defaultRowHeight="12.75" x14ac:dyDescent="0.2"/>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0D969-F4FA-4003-8B94-2BF5F2C3D581}">
  <sheetPr>
    <pageSetUpPr fitToPage="1"/>
  </sheetPr>
  <dimension ref="A1:AB84"/>
  <sheetViews>
    <sheetView topLeftCell="A19" workbookViewId="0">
      <selection activeCell="B64" sqref="B64"/>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4" width="11.42578125" style="1" customWidth="1"/>
    <col min="15" max="15" width="14.28515625" style="1" customWidth="1"/>
    <col min="16" max="16" width="4.28515625" style="1" customWidth="1"/>
    <col min="17" max="17" width="2.85546875" style="1" customWidth="1"/>
    <col min="18" max="19" width="11.42578125" style="1" customWidth="1"/>
    <col min="20" max="20" width="14.28515625" style="1" customWidth="1"/>
    <col min="21" max="21" width="4.28515625" style="1" customWidth="1"/>
    <col min="22" max="16384" width="9.140625" style="1"/>
  </cols>
  <sheetData>
    <row r="1" spans="1:20" ht="15.75" x14ac:dyDescent="0.25">
      <c r="A1" s="544" t="s">
        <v>68</v>
      </c>
      <c r="B1" s="544"/>
      <c r="C1" s="138"/>
      <c r="M1" s="1" t="s">
        <v>6</v>
      </c>
      <c r="N1" s="1" t="s">
        <v>6</v>
      </c>
      <c r="O1" s="1" t="s">
        <v>6</v>
      </c>
      <c r="P1" s="1" t="s">
        <v>6</v>
      </c>
      <c r="Q1" s="1" t="s">
        <v>6</v>
      </c>
      <c r="R1" s="1" t="s">
        <v>6</v>
      </c>
    </row>
    <row r="2" spans="1:20" x14ac:dyDescent="0.2">
      <c r="A2" s="545" t="s">
        <v>7</v>
      </c>
      <c r="B2" s="545"/>
      <c r="C2" s="73"/>
      <c r="M2" s="1" t="s">
        <v>6</v>
      </c>
      <c r="N2" s="1" t="s">
        <v>8</v>
      </c>
    </row>
    <row r="3" spans="1:20" s="7" customFormat="1" ht="27" customHeight="1" thickBot="1" x14ac:dyDescent="0.25">
      <c r="A3" s="546" t="s">
        <v>0</v>
      </c>
      <c r="B3" s="546"/>
      <c r="C3" s="139"/>
      <c r="D3" s="8" t="s">
        <v>9</v>
      </c>
      <c r="E3" s="9"/>
      <c r="F3" s="8" t="s">
        <v>10</v>
      </c>
      <c r="G3" s="8" t="s">
        <v>11</v>
      </c>
      <c r="H3" s="8" t="s">
        <v>12</v>
      </c>
      <c r="I3" s="8" t="s">
        <v>13</v>
      </c>
      <c r="K3" s="8" t="s">
        <v>14</v>
      </c>
      <c r="M3" s="8" t="s">
        <v>15</v>
      </c>
      <c r="N3" s="8" t="s">
        <v>16</v>
      </c>
      <c r="O3" s="8" t="s">
        <v>17</v>
      </c>
      <c r="R3" s="8" t="s">
        <v>18</v>
      </c>
      <c r="S3" s="10" t="s">
        <v>19</v>
      </c>
      <c r="T3" s="8" t="s">
        <v>20</v>
      </c>
    </row>
    <row r="4" spans="1:20" ht="7.5" customHeight="1" thickBot="1" x14ac:dyDescent="0.25">
      <c r="B4" s="140"/>
      <c r="C4" s="140"/>
      <c r="D4" s="80"/>
      <c r="E4" s="80"/>
      <c r="F4" s="80"/>
      <c r="G4" s="80"/>
      <c r="H4" s="80"/>
      <c r="I4" s="80"/>
      <c r="J4" s="80"/>
      <c r="K4" s="80"/>
      <c r="L4" s="80"/>
      <c r="M4" s="80"/>
      <c r="N4" s="80"/>
      <c r="O4" s="11"/>
      <c r="P4" s="11"/>
      <c r="Q4" s="11"/>
      <c r="R4" s="80"/>
      <c r="S4" s="80"/>
      <c r="T4" s="11"/>
    </row>
    <row r="5" spans="1:20" s="14" customFormat="1" ht="13.5" customHeight="1" thickBot="1" x14ac:dyDescent="0.25">
      <c r="A5" s="141" t="s">
        <v>69</v>
      </c>
      <c r="B5" s="142" t="s">
        <v>21</v>
      </c>
      <c r="C5" s="143"/>
      <c r="D5" s="145">
        <v>39644.618304950003</v>
      </c>
      <c r="E5" s="15"/>
      <c r="F5" s="145">
        <v>10710.914779799999</v>
      </c>
      <c r="G5" s="145">
        <v>10151.19423689</v>
      </c>
      <c r="H5" s="145">
        <v>11411.39501735</v>
      </c>
      <c r="I5" s="145">
        <v>10963.89182569</v>
      </c>
      <c r="J5" s="52"/>
      <c r="K5" s="145">
        <v>43237.395859730001</v>
      </c>
      <c r="L5" s="52"/>
      <c r="M5" s="145">
        <v>11720.021518989999</v>
      </c>
      <c r="N5" s="145">
        <v>11886.31974834</v>
      </c>
      <c r="O5" s="147">
        <v>0.17092821504138481</v>
      </c>
      <c r="P5" s="11"/>
      <c r="Q5" s="11"/>
      <c r="R5" s="144">
        <v>20862.109016689999</v>
      </c>
      <c r="S5" s="146">
        <v>23606.341267330001</v>
      </c>
      <c r="T5" s="147">
        <v>0.13154145865332093</v>
      </c>
    </row>
    <row r="6" spans="1:20" ht="7.5" customHeight="1" thickBot="1" x14ac:dyDescent="0.25">
      <c r="B6" s="143"/>
      <c r="C6" s="143"/>
      <c r="D6" s="21"/>
      <c r="E6" s="21"/>
      <c r="F6" s="21"/>
      <c r="G6" s="21"/>
      <c r="H6" s="21"/>
      <c r="I6" s="21"/>
      <c r="J6" s="21"/>
      <c r="K6" s="21"/>
      <c r="L6" s="21"/>
      <c r="M6" s="21"/>
      <c r="N6" s="21"/>
      <c r="O6" s="70"/>
      <c r="R6" s="21"/>
      <c r="S6" s="21"/>
      <c r="T6" s="70"/>
    </row>
    <row r="7" spans="1:20" x14ac:dyDescent="0.2">
      <c r="A7" s="148"/>
      <c r="B7" s="149" t="s">
        <v>70</v>
      </c>
      <c r="C7" s="150"/>
      <c r="D7" s="40">
        <v>-30591.979812580001</v>
      </c>
      <c r="E7" s="21"/>
      <c r="F7" s="40">
        <v>-8073.2077047100001</v>
      </c>
      <c r="G7" s="40">
        <v>-6783.2795047400004</v>
      </c>
      <c r="H7" s="40">
        <v>-8149.1494294599997</v>
      </c>
      <c r="I7" s="40">
        <v>-8069.10514908</v>
      </c>
      <c r="J7" s="21"/>
      <c r="K7" s="40">
        <v>-31074.741787989999</v>
      </c>
      <c r="L7" s="21"/>
      <c r="M7" s="40">
        <v>-8401.5362115099997</v>
      </c>
      <c r="N7" s="40">
        <v>-8097.3383550299995</v>
      </c>
      <c r="O7" s="77">
        <v>-0.19372028668017657</v>
      </c>
      <c r="R7" s="151">
        <v>-14856.487209450001</v>
      </c>
      <c r="S7" s="152">
        <v>-16498.874566539998</v>
      </c>
      <c r="T7" s="77">
        <v>-0.11055018147528835</v>
      </c>
    </row>
    <row r="8" spans="1:20" x14ac:dyDescent="0.2">
      <c r="B8" s="153" t="s">
        <v>71</v>
      </c>
      <c r="C8" s="150"/>
      <c r="D8" s="30">
        <v>-950.20596540999998</v>
      </c>
      <c r="E8" s="21"/>
      <c r="F8" s="30">
        <v>-242.63840451999999</v>
      </c>
      <c r="G8" s="30">
        <v>-261.06188658999997</v>
      </c>
      <c r="H8" s="30">
        <v>-300.37294250000002</v>
      </c>
      <c r="I8" s="30">
        <v>-329.56344601000001</v>
      </c>
      <c r="J8" s="21"/>
      <c r="K8" s="30">
        <v>-1133.63667962</v>
      </c>
      <c r="L8" s="21"/>
      <c r="M8" s="30">
        <v>-245.14863002999999</v>
      </c>
      <c r="N8" s="30">
        <v>-315.64247740000002</v>
      </c>
      <c r="O8" s="60">
        <v>-0.20907146394647547</v>
      </c>
      <c r="R8" s="154">
        <v>-503.70029111000002</v>
      </c>
      <c r="S8" s="31">
        <v>-560.79110743000001</v>
      </c>
      <c r="T8" s="60">
        <v>-0.11334282970968598</v>
      </c>
    </row>
    <row r="9" spans="1:20" x14ac:dyDescent="0.2">
      <c r="B9" s="153" t="s">
        <v>72</v>
      </c>
      <c r="C9" s="150"/>
      <c r="D9" s="30">
        <v>-265.37625802999997</v>
      </c>
      <c r="E9" s="21"/>
      <c r="F9" s="30">
        <v>-92.803980010000004</v>
      </c>
      <c r="G9" s="30">
        <v>-86.837147259999995</v>
      </c>
      <c r="H9" s="30">
        <v>-492.18208557999998</v>
      </c>
      <c r="I9" s="30">
        <v>453.57668833000002</v>
      </c>
      <c r="J9" s="21"/>
      <c r="K9" s="30">
        <v>-218.24652452000001</v>
      </c>
      <c r="L9" s="21"/>
      <c r="M9" s="30">
        <v>-97.00565091</v>
      </c>
      <c r="N9" s="30">
        <v>-77.312789440000003</v>
      </c>
      <c r="O9" s="60">
        <v>0.10968068528878562</v>
      </c>
      <c r="R9" s="154">
        <v>-179.64112727</v>
      </c>
      <c r="S9" s="31">
        <v>-174.31844035</v>
      </c>
      <c r="T9" s="60">
        <v>2.9629556443386235E-2</v>
      </c>
    </row>
    <row r="10" spans="1:20" x14ac:dyDescent="0.2">
      <c r="B10" s="153" t="s">
        <v>73</v>
      </c>
      <c r="C10" s="150"/>
      <c r="D10" s="30">
        <v>-516.44662928000002</v>
      </c>
      <c r="E10" s="21"/>
      <c r="F10" s="30">
        <v>-141.28833710999999</v>
      </c>
      <c r="G10" s="30">
        <v>-109.53539936999999</v>
      </c>
      <c r="H10" s="30">
        <v>-77.103749789999995</v>
      </c>
      <c r="I10" s="30">
        <v>-98.532189950000003</v>
      </c>
      <c r="J10" s="21"/>
      <c r="K10" s="30">
        <v>-426.45967622000001</v>
      </c>
      <c r="L10" s="21"/>
      <c r="M10" s="30">
        <v>-46.926271079999999</v>
      </c>
      <c r="N10" s="30">
        <v>-57.721780850000002</v>
      </c>
      <c r="O10" s="60">
        <v>0.47303080846931134</v>
      </c>
      <c r="R10" s="154">
        <v>-250.82373648000001</v>
      </c>
      <c r="S10" s="31">
        <v>-104.64805192999999</v>
      </c>
      <c r="T10" s="60">
        <v>0.58278250137484766</v>
      </c>
    </row>
    <row r="11" spans="1:20" x14ac:dyDescent="0.2">
      <c r="B11" s="153" t="s">
        <v>74</v>
      </c>
      <c r="C11" s="150"/>
      <c r="D11" s="30">
        <v>-3514.8110430500001</v>
      </c>
      <c r="E11" s="21"/>
      <c r="F11" s="30">
        <v>-825.99590379000006</v>
      </c>
      <c r="G11" s="30">
        <v>-1163.7125993899999</v>
      </c>
      <c r="H11" s="30">
        <v>-910.46120773999996</v>
      </c>
      <c r="I11" s="30">
        <v>-1240.4704389999999</v>
      </c>
      <c r="J11" s="21"/>
      <c r="K11" s="30">
        <v>-4140.6401499200001</v>
      </c>
      <c r="L11" s="21"/>
      <c r="M11" s="30">
        <v>-1137.8324101200001</v>
      </c>
      <c r="N11" s="30">
        <v>-1329.81425113</v>
      </c>
      <c r="O11" s="60">
        <v>-0.14273425571491447</v>
      </c>
      <c r="R11" s="154">
        <v>-1989.70850318</v>
      </c>
      <c r="S11" s="31">
        <v>-2467.6466612499999</v>
      </c>
      <c r="T11" s="60">
        <v>-0.24020511411905193</v>
      </c>
    </row>
    <row r="12" spans="1:20" x14ac:dyDescent="0.2">
      <c r="B12" s="153" t="s">
        <v>75</v>
      </c>
      <c r="C12" s="150"/>
      <c r="D12" s="30">
        <v>-275.75889882000001</v>
      </c>
      <c r="E12" s="21"/>
      <c r="F12" s="30">
        <v>-32.187204880000003</v>
      </c>
      <c r="G12" s="30">
        <v>-83.816232479999996</v>
      </c>
      <c r="H12" s="30">
        <v>-6.0326440400000001</v>
      </c>
      <c r="I12" s="30">
        <v>57.107295989999997</v>
      </c>
      <c r="J12" s="21"/>
      <c r="K12" s="30">
        <v>-64.928785410000003</v>
      </c>
      <c r="L12" s="21"/>
      <c r="M12" s="30">
        <v>-22.67322158</v>
      </c>
      <c r="N12" s="30">
        <v>-127.78596601</v>
      </c>
      <c r="O12" s="60">
        <v>-0.52459687376776254</v>
      </c>
      <c r="R12" s="154">
        <v>-116.00343736000001</v>
      </c>
      <c r="S12" s="31">
        <v>-150.45918759</v>
      </c>
      <c r="T12" s="60">
        <v>-0.29702352804487614</v>
      </c>
    </row>
    <row r="13" spans="1:20" s="14" customFormat="1" ht="13.5" customHeight="1" thickBot="1" x14ac:dyDescent="0.25">
      <c r="A13" s="155" t="s">
        <v>76</v>
      </c>
      <c r="B13" s="156" t="s">
        <v>77</v>
      </c>
      <c r="C13" s="157"/>
      <c r="D13" s="159">
        <v>-36114.578607169999</v>
      </c>
      <c r="E13" s="15"/>
      <c r="F13" s="159">
        <v>-9408.12153502</v>
      </c>
      <c r="G13" s="159">
        <v>-8488.2427698299998</v>
      </c>
      <c r="H13" s="159">
        <v>-9935.3020591099994</v>
      </c>
      <c r="I13" s="159">
        <v>-9226.9872397199997</v>
      </c>
      <c r="J13" s="15"/>
      <c r="K13" s="159">
        <v>-37058.653603680003</v>
      </c>
      <c r="L13" s="15"/>
      <c r="M13" s="159">
        <v>-9951.1223952300006</v>
      </c>
      <c r="N13" s="159">
        <v>-10005.61561986</v>
      </c>
      <c r="O13" s="82">
        <v>-0.17876171678586308</v>
      </c>
      <c r="R13" s="158">
        <v>-17896.364304850002</v>
      </c>
      <c r="S13" s="160">
        <v>-19956.738015089999</v>
      </c>
      <c r="T13" s="82">
        <v>-0.11512806037825381</v>
      </c>
    </row>
    <row r="14" spans="1:20" ht="7.5" customHeight="1" thickBot="1" x14ac:dyDescent="0.25">
      <c r="B14" s="161"/>
      <c r="C14" s="157"/>
      <c r="D14" s="21"/>
      <c r="E14" s="21"/>
      <c r="F14" s="21"/>
      <c r="G14" s="21"/>
      <c r="H14" s="21"/>
      <c r="I14" s="21"/>
      <c r="J14" s="21"/>
      <c r="K14" s="21"/>
      <c r="L14" s="21"/>
      <c r="M14" s="21"/>
      <c r="N14" s="21"/>
      <c r="O14" s="70"/>
      <c r="R14" s="21"/>
      <c r="S14" s="21"/>
      <c r="T14" s="70"/>
    </row>
    <row r="15" spans="1:20" s="130" customFormat="1" x14ac:dyDescent="0.2">
      <c r="A15" s="162"/>
      <c r="B15" s="163" t="s">
        <v>78</v>
      </c>
      <c r="C15" s="150"/>
      <c r="D15" s="165">
        <v>-4861.1602638300001</v>
      </c>
      <c r="E15" s="21"/>
      <c r="F15" s="165">
        <v>-1426.1672282</v>
      </c>
      <c r="G15" s="165">
        <v>-1801.28777885</v>
      </c>
      <c r="H15" s="165">
        <v>-1601.9098886199999</v>
      </c>
      <c r="I15" s="165">
        <v>-1853.9696644400001</v>
      </c>
      <c r="J15" s="21"/>
      <c r="K15" s="165">
        <v>-6683.33456011</v>
      </c>
      <c r="L15" s="21"/>
      <c r="M15" s="165">
        <v>-1465.76694228</v>
      </c>
      <c r="N15" s="165">
        <v>-1941.7873864000001</v>
      </c>
      <c r="O15" s="167">
        <v>-7.7999534110923419E-2</v>
      </c>
      <c r="P15" s="1"/>
      <c r="Q15" s="1"/>
      <c r="R15" s="164">
        <v>-3227.4550070499999</v>
      </c>
      <c r="S15" s="166">
        <v>-3407.5543286799998</v>
      </c>
      <c r="T15" s="167">
        <v>-5.5802271832324182E-2</v>
      </c>
    </row>
    <row r="16" spans="1:20" s="130" customFormat="1" x14ac:dyDescent="0.2">
      <c r="A16" s="168"/>
      <c r="B16" s="169" t="s">
        <v>79</v>
      </c>
      <c r="C16" s="150"/>
      <c r="D16" s="30">
        <v>3785.2948060499998</v>
      </c>
      <c r="E16" s="21"/>
      <c r="F16" s="30">
        <v>1003.55803601</v>
      </c>
      <c r="G16" s="30">
        <v>885.54720970999995</v>
      </c>
      <c r="H16" s="30">
        <v>1075.7369793</v>
      </c>
      <c r="I16" s="30">
        <v>773.62678489999996</v>
      </c>
      <c r="J16" s="21"/>
      <c r="K16" s="30">
        <v>3738.4690099200002</v>
      </c>
      <c r="L16" s="21"/>
      <c r="M16" s="30">
        <v>784.86370526999997</v>
      </c>
      <c r="N16" s="30">
        <v>1292.71118589</v>
      </c>
      <c r="O16" s="60">
        <v>0.4597879951689291</v>
      </c>
      <c r="P16" s="1"/>
      <c r="Q16" s="1"/>
      <c r="R16" s="154">
        <v>1889.1052457200001</v>
      </c>
      <c r="S16" s="31">
        <v>2077.5748911599999</v>
      </c>
      <c r="T16" s="60">
        <v>9.9766620132467967E-2</v>
      </c>
    </row>
    <row r="17" spans="1:20" s="14" customFormat="1" ht="13.5" customHeight="1" thickBot="1" x14ac:dyDescent="0.25">
      <c r="A17" s="155" t="s">
        <v>80</v>
      </c>
      <c r="B17" s="170" t="s">
        <v>81</v>
      </c>
      <c r="D17" s="172">
        <v>-1075.86545778</v>
      </c>
      <c r="E17" s="15"/>
      <c r="F17" s="172">
        <v>-422.60919218999999</v>
      </c>
      <c r="G17" s="172">
        <v>-915.74056914000005</v>
      </c>
      <c r="H17" s="172">
        <v>-526.17290932000003</v>
      </c>
      <c r="I17" s="172">
        <v>-1080.34287954</v>
      </c>
      <c r="J17" s="15"/>
      <c r="K17" s="172">
        <v>-2944.8655501899998</v>
      </c>
      <c r="L17" s="15"/>
      <c r="M17" s="172">
        <v>-680.90323701</v>
      </c>
      <c r="N17" s="172">
        <v>-649.07620051000004</v>
      </c>
      <c r="O17" s="174">
        <v>0.29120078067572419</v>
      </c>
      <c r="R17" s="171">
        <v>-1338.3497613300001</v>
      </c>
      <c r="S17" s="173">
        <v>-1329.9794375199999</v>
      </c>
      <c r="T17" s="174">
        <v>6.2542125024792243E-3</v>
      </c>
    </row>
    <row r="18" spans="1:20" ht="7.5" customHeight="1" thickBot="1" x14ac:dyDescent="0.25">
      <c r="B18" s="14"/>
      <c r="C18" s="14"/>
      <c r="D18" s="21"/>
      <c r="E18" s="21"/>
      <c r="F18" s="21"/>
      <c r="G18" s="21"/>
      <c r="H18" s="21"/>
      <c r="I18" s="21"/>
      <c r="J18" s="21"/>
      <c r="K18" s="21"/>
      <c r="L18" s="21"/>
      <c r="M18" s="21"/>
      <c r="N18" s="21"/>
      <c r="O18" s="70"/>
      <c r="R18" s="21"/>
      <c r="S18" s="21"/>
      <c r="T18" s="70"/>
    </row>
    <row r="19" spans="1:20" s="14" customFormat="1" ht="13.5" customHeight="1" thickBot="1" x14ac:dyDescent="0.25">
      <c r="A19" s="175"/>
      <c r="B19" s="176" t="s">
        <v>39</v>
      </c>
      <c r="C19" s="177"/>
      <c r="D19" s="145">
        <v>2454.1742399999998</v>
      </c>
      <c r="E19" s="15"/>
      <c r="F19" s="145">
        <v>880.18405258999996</v>
      </c>
      <c r="G19" s="145">
        <v>747.21089791999998</v>
      </c>
      <c r="H19" s="145">
        <v>949.92004892</v>
      </c>
      <c r="I19" s="145">
        <v>656.56170642999996</v>
      </c>
      <c r="J19" s="15"/>
      <c r="K19" s="145">
        <v>3233.8767058600001</v>
      </c>
      <c r="L19" s="15"/>
      <c r="M19" s="145">
        <v>1087.99588675</v>
      </c>
      <c r="N19" s="145">
        <v>1231.62792797</v>
      </c>
      <c r="O19" s="147">
        <v>0.64830027425786296</v>
      </c>
      <c r="R19" s="144">
        <v>1627.3949505099999</v>
      </c>
      <c r="S19" s="146">
        <v>2319.6238147200002</v>
      </c>
      <c r="T19" s="147">
        <v>0.42536009098041416</v>
      </c>
    </row>
    <row r="20" spans="1:20" ht="7.5" customHeight="1" thickBot="1" x14ac:dyDescent="0.25">
      <c r="B20" s="178"/>
      <c r="C20" s="177"/>
      <c r="D20" s="21"/>
      <c r="E20" s="21"/>
      <c r="F20" s="21"/>
      <c r="G20" s="21"/>
      <c r="H20" s="21"/>
      <c r="I20" s="21"/>
      <c r="J20" s="21"/>
      <c r="K20" s="21"/>
      <c r="L20" s="21"/>
      <c r="M20" s="21"/>
      <c r="N20" s="21"/>
      <c r="O20" s="70"/>
      <c r="R20" s="21"/>
      <c r="S20" s="21"/>
      <c r="T20" s="70"/>
    </row>
    <row r="21" spans="1:20" x14ac:dyDescent="0.2">
      <c r="A21" s="179"/>
      <c r="B21" s="180" t="s">
        <v>82</v>
      </c>
      <c r="C21" s="181"/>
      <c r="D21" s="40">
        <v>4339.3572286299996</v>
      </c>
      <c r="E21" s="21"/>
      <c r="F21" s="40">
        <v>1094.11441476</v>
      </c>
      <c r="G21" s="40">
        <v>1170.2581235800001</v>
      </c>
      <c r="H21" s="40">
        <v>1167.9044836200001</v>
      </c>
      <c r="I21" s="40">
        <v>1355.6554408699999</v>
      </c>
      <c r="J21" s="21"/>
      <c r="K21" s="40">
        <v>4787.9324628300001</v>
      </c>
      <c r="L21" s="21"/>
      <c r="M21" s="40">
        <v>1323.8364543600001</v>
      </c>
      <c r="N21" s="40">
        <v>1333.0742097899999</v>
      </c>
      <c r="O21" s="77">
        <v>0.1391283537617499</v>
      </c>
      <c r="R21" s="151">
        <v>2264.3725383400001</v>
      </c>
      <c r="S21" s="152">
        <v>2656.9106641499998</v>
      </c>
      <c r="T21" s="77">
        <v>0.17335403921554682</v>
      </c>
    </row>
    <row r="22" spans="1:20" x14ac:dyDescent="0.2">
      <c r="A22" s="182"/>
      <c r="B22" s="183" t="s">
        <v>83</v>
      </c>
      <c r="C22" s="181"/>
      <c r="D22" s="30">
        <v>23.42871465</v>
      </c>
      <c r="E22" s="21"/>
      <c r="F22" s="30">
        <v>0</v>
      </c>
      <c r="G22" s="30">
        <v>0</v>
      </c>
      <c r="H22" s="30">
        <v>2.0027160500000001</v>
      </c>
      <c r="I22" s="30">
        <v>2.4494104700000001</v>
      </c>
      <c r="J22" s="21"/>
      <c r="K22" s="30">
        <v>4.4521265200000002</v>
      </c>
      <c r="L22" s="21"/>
      <c r="M22" s="30">
        <v>0</v>
      </c>
      <c r="N22" s="30">
        <v>1.9822603000000001</v>
      </c>
      <c r="O22" s="60" t="s">
        <v>84</v>
      </c>
      <c r="R22" s="154">
        <v>0</v>
      </c>
      <c r="S22" s="31">
        <v>1.9822603000000001</v>
      </c>
      <c r="T22" s="60" t="s">
        <v>84</v>
      </c>
    </row>
    <row r="23" spans="1:20" x14ac:dyDescent="0.2">
      <c r="A23" s="182"/>
      <c r="B23" s="184" t="s">
        <v>85</v>
      </c>
      <c r="C23" s="73"/>
      <c r="D23" s="30">
        <v>427.89982821000001</v>
      </c>
      <c r="E23" s="21"/>
      <c r="F23" s="30">
        <v>28.965870320000001</v>
      </c>
      <c r="G23" s="30">
        <v>15.288142540000001</v>
      </c>
      <c r="H23" s="30">
        <v>33.120969559999999</v>
      </c>
      <c r="I23" s="30">
        <v>28.810144480000002</v>
      </c>
      <c r="J23" s="21"/>
      <c r="K23" s="30">
        <v>106.1851269</v>
      </c>
      <c r="L23" s="21"/>
      <c r="M23" s="30">
        <v>55.375522269999998</v>
      </c>
      <c r="N23" s="30">
        <v>21.530029649999999</v>
      </c>
      <c r="O23" s="60">
        <v>0.40828289595473632</v>
      </c>
      <c r="R23" s="154">
        <v>44.254012860000003</v>
      </c>
      <c r="S23" s="31">
        <v>76.905551919999994</v>
      </c>
      <c r="T23" s="60">
        <v>0.73782097825331516</v>
      </c>
    </row>
    <row r="24" spans="1:20" x14ac:dyDescent="0.2">
      <c r="A24" s="182"/>
      <c r="B24" s="184" t="s">
        <v>86</v>
      </c>
      <c r="C24" s="73"/>
      <c r="D24" s="30">
        <v>938.46991487000003</v>
      </c>
      <c r="E24" s="21"/>
      <c r="F24" s="30">
        <v>214.59724634</v>
      </c>
      <c r="G24" s="30">
        <v>152.70024411</v>
      </c>
      <c r="H24" s="30">
        <v>102.76975198</v>
      </c>
      <c r="I24" s="30">
        <v>154.84461406</v>
      </c>
      <c r="J24" s="21"/>
      <c r="K24" s="30">
        <v>624.91185648999999</v>
      </c>
      <c r="L24" s="21"/>
      <c r="M24" s="30">
        <v>287.01895661999998</v>
      </c>
      <c r="N24" s="30">
        <v>183.88330314999999</v>
      </c>
      <c r="O24" s="60">
        <v>0.20421093117268879</v>
      </c>
      <c r="R24" s="154">
        <v>367.29749045</v>
      </c>
      <c r="S24" s="31">
        <v>470.90225977</v>
      </c>
      <c r="T24" s="60">
        <v>0.28207317505237262</v>
      </c>
    </row>
    <row r="25" spans="1:20" s="14" customFormat="1" ht="13.5" customHeight="1" thickBot="1" x14ac:dyDescent="0.25">
      <c r="A25" s="185" t="s">
        <v>87</v>
      </c>
      <c r="B25" s="186" t="s">
        <v>88</v>
      </c>
      <c r="C25" s="177"/>
      <c r="D25" s="159">
        <v>5729.1556863599999</v>
      </c>
      <c r="E25" s="15"/>
      <c r="F25" s="159">
        <v>1337.6775314199999</v>
      </c>
      <c r="G25" s="159">
        <v>1338.24651023</v>
      </c>
      <c r="H25" s="159">
        <v>1305.7979212099999</v>
      </c>
      <c r="I25" s="159">
        <v>1541.75960988</v>
      </c>
      <c r="J25" s="15"/>
      <c r="K25" s="159">
        <v>5523.48157274</v>
      </c>
      <c r="L25" s="15"/>
      <c r="M25" s="159">
        <v>1666.2309332499999</v>
      </c>
      <c r="N25" s="159">
        <v>1540.46980289</v>
      </c>
      <c r="O25" s="82">
        <v>0.15111064449945363</v>
      </c>
      <c r="R25" s="158">
        <v>2675.9240416500002</v>
      </c>
      <c r="S25" s="160">
        <v>3206.7007361400001</v>
      </c>
      <c r="T25" s="82">
        <v>0.19835267602092249</v>
      </c>
    </row>
    <row r="26" spans="1:20" ht="7.5" customHeight="1" thickBot="1" x14ac:dyDescent="0.25">
      <c r="A26" s="182"/>
      <c r="B26" s="177"/>
      <c r="C26" s="177"/>
      <c r="D26" s="21"/>
      <c r="E26" s="21"/>
      <c r="F26" s="21"/>
      <c r="G26" s="21"/>
      <c r="H26" s="21"/>
      <c r="I26" s="21"/>
      <c r="J26" s="21"/>
      <c r="K26" s="21"/>
      <c r="L26" s="21"/>
      <c r="M26" s="21"/>
      <c r="N26" s="21"/>
      <c r="O26" s="70"/>
      <c r="R26" s="21"/>
      <c r="S26" s="21"/>
      <c r="T26" s="70"/>
    </row>
    <row r="27" spans="1:20" x14ac:dyDescent="0.2">
      <c r="A27" s="179"/>
      <c r="B27" s="180" t="s">
        <v>89</v>
      </c>
      <c r="C27" s="181"/>
      <c r="D27" s="40">
        <v>-1108.0222552</v>
      </c>
      <c r="E27" s="21"/>
      <c r="F27" s="40">
        <v>-179.96987064000001</v>
      </c>
      <c r="G27" s="40">
        <v>-119.40342151999999</v>
      </c>
      <c r="H27" s="40">
        <v>-122.43835717</v>
      </c>
      <c r="I27" s="40">
        <v>-257.81073165999999</v>
      </c>
      <c r="J27" s="21"/>
      <c r="K27" s="40">
        <v>-679.62238099000001</v>
      </c>
      <c r="L27" s="21"/>
      <c r="M27" s="40">
        <v>-60.017739810000002</v>
      </c>
      <c r="N27" s="40">
        <v>-136.09660754000001</v>
      </c>
      <c r="O27" s="77">
        <v>-0.13980492189835544</v>
      </c>
      <c r="R27" s="151">
        <v>-299.37329216000001</v>
      </c>
      <c r="S27" s="152">
        <v>-196.11434735</v>
      </c>
      <c r="T27" s="77">
        <v>0.34491702337566332</v>
      </c>
    </row>
    <row r="28" spans="1:20" x14ac:dyDescent="0.2">
      <c r="B28" s="187" t="s">
        <v>90</v>
      </c>
      <c r="C28" s="73"/>
      <c r="D28" s="30">
        <v>-1511.58213598</v>
      </c>
      <c r="E28" s="21"/>
      <c r="F28" s="30">
        <v>-244.34787291000001</v>
      </c>
      <c r="G28" s="30">
        <v>-109.09344048</v>
      </c>
      <c r="H28" s="30">
        <v>-86.462040700000003</v>
      </c>
      <c r="I28" s="30">
        <v>-350.51550949</v>
      </c>
      <c r="J28" s="21"/>
      <c r="K28" s="30">
        <v>-790.41886357999999</v>
      </c>
      <c r="L28" s="21"/>
      <c r="M28" s="30">
        <v>-239.00465890000001</v>
      </c>
      <c r="N28" s="30">
        <v>-197.19734313999999</v>
      </c>
      <c r="O28" s="60">
        <v>-0.80760036783469125</v>
      </c>
      <c r="R28" s="154">
        <v>-353.44131339</v>
      </c>
      <c r="S28" s="31">
        <v>-436.20200204000002</v>
      </c>
      <c r="T28" s="60">
        <v>-0.23415680486304347</v>
      </c>
    </row>
    <row r="29" spans="1:20" x14ac:dyDescent="0.2">
      <c r="B29" s="187" t="s">
        <v>91</v>
      </c>
      <c r="C29" s="73"/>
      <c r="D29" s="30">
        <v>-177.60818975999999</v>
      </c>
      <c r="E29" s="21"/>
      <c r="F29" s="30">
        <v>-49.894346769999999</v>
      </c>
      <c r="G29" s="30">
        <v>-35.753158390000003</v>
      </c>
      <c r="H29" s="30">
        <v>-25.214287290000001</v>
      </c>
      <c r="I29" s="30">
        <v>-132.70077741</v>
      </c>
      <c r="J29" s="21"/>
      <c r="K29" s="30">
        <v>-243.56256986</v>
      </c>
      <c r="L29" s="21"/>
      <c r="M29" s="30">
        <v>-87.605287059999995</v>
      </c>
      <c r="N29" s="30">
        <v>-59.80154503</v>
      </c>
      <c r="O29" s="60">
        <v>-0.6726227198637148</v>
      </c>
      <c r="R29" s="154">
        <v>-85.647505159999994</v>
      </c>
      <c r="S29" s="31">
        <v>-147.40683208999999</v>
      </c>
      <c r="T29" s="60">
        <v>-0.72108728461647587</v>
      </c>
    </row>
    <row r="30" spans="1:20" x14ac:dyDescent="0.2">
      <c r="B30" s="187" t="s">
        <v>92</v>
      </c>
      <c r="C30" s="73"/>
      <c r="D30" s="30">
        <v>-106.66409804</v>
      </c>
      <c r="E30" s="21"/>
      <c r="F30" s="30">
        <v>-22.321285379999999</v>
      </c>
      <c r="G30" s="30">
        <v>-23.115661920000001</v>
      </c>
      <c r="H30" s="30">
        <v>-30.81987406</v>
      </c>
      <c r="I30" s="30">
        <v>-96.579662780000007</v>
      </c>
      <c r="J30" s="21"/>
      <c r="K30" s="30">
        <v>-172.83648414000001</v>
      </c>
      <c r="L30" s="21"/>
      <c r="M30" s="30">
        <v>-24.655066609999999</v>
      </c>
      <c r="N30" s="30">
        <v>-24.12716717</v>
      </c>
      <c r="O30" s="60">
        <v>-4.3758437612588123E-2</v>
      </c>
      <c r="R30" s="154">
        <v>-45.4369473</v>
      </c>
      <c r="S30" s="31">
        <v>-48.782233779999999</v>
      </c>
      <c r="T30" s="60">
        <v>-7.3624807096140429E-2</v>
      </c>
    </row>
    <row r="31" spans="1:20" x14ac:dyDescent="0.2">
      <c r="B31" s="187" t="s">
        <v>93</v>
      </c>
      <c r="C31" s="73"/>
      <c r="D31" s="30">
        <v>-132.14960375000001</v>
      </c>
      <c r="E31" s="21"/>
      <c r="F31" s="30">
        <v>4.2105327800000003</v>
      </c>
      <c r="G31" s="30">
        <v>4.5169567300000004</v>
      </c>
      <c r="H31" s="30">
        <v>-15.73346651</v>
      </c>
      <c r="I31" s="30">
        <v>-16.800273870000002</v>
      </c>
      <c r="J31" s="21"/>
      <c r="K31" s="30">
        <v>-23.80625087</v>
      </c>
      <c r="L31" s="21"/>
      <c r="M31" s="30">
        <v>2.4303838099999999</v>
      </c>
      <c r="N31" s="30">
        <v>1.34858228</v>
      </c>
      <c r="O31" s="60">
        <v>-0.70144007113391149</v>
      </c>
      <c r="R31" s="154">
        <v>8.7274895099999998</v>
      </c>
      <c r="S31" s="31">
        <v>3.7789660899999999</v>
      </c>
      <c r="T31" s="60">
        <v>-0.56700422433392306</v>
      </c>
    </row>
    <row r="32" spans="1:20" x14ac:dyDescent="0.2">
      <c r="B32" s="187" t="s">
        <v>94</v>
      </c>
      <c r="C32" s="73"/>
      <c r="D32" s="30">
        <v>-351.062116</v>
      </c>
      <c r="E32" s="21"/>
      <c r="F32" s="30">
        <v>-81.147333110000005</v>
      </c>
      <c r="G32" s="30">
        <v>-93.18164032</v>
      </c>
      <c r="H32" s="30">
        <v>-94.624894389999994</v>
      </c>
      <c r="I32" s="30">
        <v>-109.36550810999999</v>
      </c>
      <c r="J32" s="21"/>
      <c r="K32" s="30">
        <v>-378.31937592999998</v>
      </c>
      <c r="L32" s="21"/>
      <c r="M32" s="30">
        <v>-91.218873369999997</v>
      </c>
      <c r="N32" s="30">
        <v>-104.36816163</v>
      </c>
      <c r="O32" s="60">
        <v>-0.12005070174321657</v>
      </c>
      <c r="R32" s="154">
        <v>-174.32897342999999</v>
      </c>
      <c r="S32" s="31">
        <v>-195.58703499999999</v>
      </c>
      <c r="T32" s="60">
        <v>-0.12194221735915832</v>
      </c>
    </row>
    <row r="33" spans="1:20" s="14" customFormat="1" ht="13.5" customHeight="1" thickBot="1" x14ac:dyDescent="0.25">
      <c r="A33" s="188" t="s">
        <v>95</v>
      </c>
      <c r="B33" s="188" t="s">
        <v>96</v>
      </c>
      <c r="C33" s="177"/>
      <c r="D33" s="159">
        <v>-3387.0883987299999</v>
      </c>
      <c r="E33" s="15"/>
      <c r="F33" s="159">
        <v>-573.47017602999995</v>
      </c>
      <c r="G33" s="159">
        <v>-376.03036589999999</v>
      </c>
      <c r="H33" s="159">
        <v>-375.29292012000002</v>
      </c>
      <c r="I33" s="159">
        <v>-963.77246332000004</v>
      </c>
      <c r="J33" s="15"/>
      <c r="K33" s="159">
        <v>-2288.5659253700001</v>
      </c>
      <c r="L33" s="15"/>
      <c r="M33" s="159">
        <v>-500.07124193999999</v>
      </c>
      <c r="N33" s="159">
        <v>-520.24224222999999</v>
      </c>
      <c r="O33" s="82">
        <v>-0.38351125177042517</v>
      </c>
      <c r="R33" s="158">
        <v>-949.50054193000005</v>
      </c>
      <c r="S33" s="160">
        <v>-1020.31348417</v>
      </c>
      <c r="T33" s="82">
        <v>-7.4579148839728118E-2</v>
      </c>
    </row>
    <row r="34" spans="1:20" ht="7.5" customHeight="1" thickBot="1" x14ac:dyDescent="0.25">
      <c r="A34" s="177"/>
      <c r="B34" s="177"/>
      <c r="C34" s="177"/>
      <c r="D34" s="21"/>
      <c r="E34" s="21"/>
      <c r="F34" s="21"/>
      <c r="G34" s="21"/>
      <c r="H34" s="21"/>
      <c r="I34" s="21"/>
      <c r="J34" s="21"/>
      <c r="K34" s="21"/>
      <c r="L34" s="21"/>
      <c r="M34" s="21"/>
      <c r="N34" s="21"/>
      <c r="O34" s="70"/>
      <c r="R34" s="21"/>
      <c r="S34" s="21"/>
      <c r="T34" s="70"/>
    </row>
    <row r="35" spans="1:20" s="14" customFormat="1" ht="13.5" customHeight="1" thickBot="1" x14ac:dyDescent="0.25">
      <c r="A35" s="176"/>
      <c r="B35" s="176" t="s">
        <v>97</v>
      </c>
      <c r="C35" s="177"/>
      <c r="D35" s="145">
        <v>2342.06728763</v>
      </c>
      <c r="E35" s="15"/>
      <c r="F35" s="145">
        <v>764.20735538999998</v>
      </c>
      <c r="G35" s="145">
        <v>962.21614433000002</v>
      </c>
      <c r="H35" s="145">
        <v>930.50500108999995</v>
      </c>
      <c r="I35" s="145">
        <v>577.98714656000004</v>
      </c>
      <c r="J35" s="15"/>
      <c r="K35" s="145">
        <v>3234.91564737</v>
      </c>
      <c r="L35" s="15"/>
      <c r="M35" s="145">
        <v>1166.15969131</v>
      </c>
      <c r="N35" s="145">
        <v>1020.22756066</v>
      </c>
      <c r="O35" s="147">
        <v>6.0289381623703536E-2</v>
      </c>
      <c r="R35" s="144">
        <v>1726.4234997200001</v>
      </c>
      <c r="S35" s="146">
        <v>2186.3872519699999</v>
      </c>
      <c r="T35" s="147">
        <v>0.2664257943225396</v>
      </c>
    </row>
    <row r="36" spans="1:20" ht="7.5" customHeight="1" thickBot="1" x14ac:dyDescent="0.25">
      <c r="B36" s="177"/>
      <c r="C36" s="177"/>
      <c r="D36" s="21"/>
      <c r="E36" s="21"/>
      <c r="F36" s="21"/>
      <c r="G36" s="21"/>
      <c r="H36" s="21"/>
      <c r="I36" s="21"/>
      <c r="J36" s="21"/>
      <c r="K36" s="21"/>
      <c r="L36" s="21"/>
      <c r="M36" s="21"/>
      <c r="N36" s="21"/>
      <c r="O36" s="70"/>
      <c r="R36" s="21"/>
      <c r="S36" s="21"/>
      <c r="T36" s="70"/>
    </row>
    <row r="37" spans="1:20" x14ac:dyDescent="0.2">
      <c r="A37" s="189"/>
      <c r="B37" s="149" t="s">
        <v>98</v>
      </c>
      <c r="C37" s="150"/>
      <c r="D37" s="40">
        <v>-1566.46631544</v>
      </c>
      <c r="E37" s="21"/>
      <c r="F37" s="40">
        <v>393.60372159999997</v>
      </c>
      <c r="G37" s="40">
        <v>385.73355891</v>
      </c>
      <c r="H37" s="40">
        <v>-72.212968860000004</v>
      </c>
      <c r="I37" s="40">
        <v>707.16191332000005</v>
      </c>
      <c r="J37" s="21"/>
      <c r="K37" s="40">
        <v>1414.2862249699999</v>
      </c>
      <c r="L37" s="21"/>
      <c r="M37" s="40">
        <v>923.91862793999996</v>
      </c>
      <c r="N37" s="40">
        <v>324.15327014000002</v>
      </c>
      <c r="O37" s="77">
        <v>-0.15964462346499647</v>
      </c>
      <c r="P37" s="61"/>
      <c r="Q37" s="61"/>
      <c r="R37" s="151">
        <v>779.33728051000003</v>
      </c>
      <c r="S37" s="152">
        <v>1248.07189808</v>
      </c>
      <c r="T37" s="77">
        <v>0.6014528360086393</v>
      </c>
    </row>
    <row r="38" spans="1:20" s="14" customFormat="1" ht="13.5" thickBot="1" x14ac:dyDescent="0.25">
      <c r="A38" s="190"/>
      <c r="B38" s="190" t="s">
        <v>99</v>
      </c>
      <c r="C38" s="181"/>
      <c r="D38" s="192">
        <v>775.60097218999999</v>
      </c>
      <c r="E38" s="21"/>
      <c r="F38" s="192">
        <v>1157.8110769899999</v>
      </c>
      <c r="G38" s="192">
        <v>1347.94970324</v>
      </c>
      <c r="H38" s="192">
        <v>858.29203223000002</v>
      </c>
      <c r="I38" s="192">
        <v>1285.1490598800001</v>
      </c>
      <c r="J38" s="21"/>
      <c r="K38" s="192">
        <v>4649.2018723399997</v>
      </c>
      <c r="L38" s="21"/>
      <c r="M38" s="192">
        <v>2090.0783192499998</v>
      </c>
      <c r="N38" s="192">
        <v>1344.3808308</v>
      </c>
      <c r="O38" s="194">
        <v>-2.6476302724216107E-3</v>
      </c>
      <c r="R38" s="191">
        <v>2505.7607802299999</v>
      </c>
      <c r="S38" s="193">
        <v>3434.4591500500001</v>
      </c>
      <c r="T38" s="194">
        <v>0.37062531154101486</v>
      </c>
    </row>
    <row r="39" spans="1:20" ht="7.5" customHeight="1" thickBot="1" x14ac:dyDescent="0.25">
      <c r="B39" s="177"/>
      <c r="C39" s="177"/>
      <c r="D39" s="21"/>
      <c r="E39" s="21"/>
      <c r="F39" s="21"/>
      <c r="G39" s="21"/>
      <c r="H39" s="21"/>
      <c r="I39" s="21"/>
      <c r="J39" s="21"/>
      <c r="K39" s="21"/>
      <c r="L39" s="21"/>
      <c r="M39" s="21"/>
      <c r="N39" s="21"/>
      <c r="O39" s="70"/>
      <c r="R39" s="21"/>
      <c r="S39" s="21"/>
      <c r="T39" s="70"/>
    </row>
    <row r="40" spans="1:20" s="197" customFormat="1" x14ac:dyDescent="0.2">
      <c r="A40" s="195" t="s">
        <v>100</v>
      </c>
      <c r="B40" s="196" t="s">
        <v>101</v>
      </c>
      <c r="D40" s="40">
        <v>-902.08328761999996</v>
      </c>
      <c r="E40" s="21"/>
      <c r="F40" s="40">
        <v>-432.7803667</v>
      </c>
      <c r="G40" s="40">
        <v>-1099.1923639199999</v>
      </c>
      <c r="H40" s="40">
        <v>-1018.90077809</v>
      </c>
      <c r="I40" s="40">
        <v>-374.83355872999999</v>
      </c>
      <c r="J40" s="21"/>
      <c r="K40" s="40">
        <v>-2925.7070674400002</v>
      </c>
      <c r="L40" s="21"/>
      <c r="M40" s="40">
        <v>-2103.8745156499999</v>
      </c>
      <c r="N40" s="40">
        <v>-1239.6245847</v>
      </c>
      <c r="O40" s="77">
        <v>-0.12775945811630551</v>
      </c>
      <c r="P40" s="1"/>
      <c r="Q40" s="1"/>
      <c r="R40" s="151">
        <v>-1531.97273062</v>
      </c>
      <c r="S40" s="152">
        <v>-3343.4991003499999</v>
      </c>
      <c r="T40" s="77">
        <v>-1.1824795138467397</v>
      </c>
    </row>
    <row r="41" spans="1:20" s="197" customFormat="1" x14ac:dyDescent="0.2">
      <c r="A41" s="197" t="s">
        <v>102</v>
      </c>
      <c r="B41" s="198" t="s">
        <v>103</v>
      </c>
      <c r="D41" s="200">
        <v>362.79041878999999</v>
      </c>
      <c r="E41" s="21"/>
      <c r="F41" s="200">
        <v>-81.578294099999994</v>
      </c>
      <c r="G41" s="200">
        <v>100.21310207000001</v>
      </c>
      <c r="H41" s="200">
        <v>23.924242679999999</v>
      </c>
      <c r="I41" s="200">
        <v>-103.81048849</v>
      </c>
      <c r="J41" s="21"/>
      <c r="K41" s="200">
        <v>-61.251437840000001</v>
      </c>
      <c r="L41" s="21"/>
      <c r="M41" s="200">
        <v>67.581712150000001</v>
      </c>
      <c r="N41" s="200">
        <v>106.49784560000001</v>
      </c>
      <c r="O41" s="202">
        <v>6.2713790913388093E-2</v>
      </c>
      <c r="P41" s="1"/>
      <c r="Q41" s="1"/>
      <c r="R41" s="200">
        <v>18.634807970000001</v>
      </c>
      <c r="S41" s="201">
        <v>174.07955774999999</v>
      </c>
      <c r="T41" s="202">
        <v>8.3416341091493411</v>
      </c>
    </row>
    <row r="42" spans="1:20" s="14" customFormat="1" ht="13.5" customHeight="1" thickBot="1" x14ac:dyDescent="0.25">
      <c r="A42" s="188"/>
      <c r="B42" s="188" t="s">
        <v>104</v>
      </c>
      <c r="C42" s="177"/>
      <c r="D42" s="159">
        <v>-539.29286882999997</v>
      </c>
      <c r="E42" s="15"/>
      <c r="F42" s="159">
        <v>-514.35866080000005</v>
      </c>
      <c r="G42" s="159">
        <v>-998.97926184999994</v>
      </c>
      <c r="H42" s="159">
        <v>-994.97653541</v>
      </c>
      <c r="I42" s="159">
        <v>-478.64404722</v>
      </c>
      <c r="J42" s="15"/>
      <c r="K42" s="159">
        <v>-2986.9585052799998</v>
      </c>
      <c r="L42" s="15"/>
      <c r="M42" s="159">
        <v>-2036.2928035</v>
      </c>
      <c r="N42" s="159">
        <v>-1133.1267390999999</v>
      </c>
      <c r="O42" s="82">
        <v>-0.13428454660967992</v>
      </c>
      <c r="R42" s="158">
        <v>-1513.3379226500001</v>
      </c>
      <c r="S42" s="160">
        <v>-3169.4195426000001</v>
      </c>
      <c r="T42" s="82">
        <v>-1.0943237430078023</v>
      </c>
    </row>
    <row r="43" spans="1:20" ht="7.5" customHeight="1" thickBot="1" x14ac:dyDescent="0.25">
      <c r="B43" s="177"/>
      <c r="C43" s="177"/>
      <c r="D43" s="21"/>
      <c r="E43" s="21"/>
      <c r="F43" s="21"/>
      <c r="G43" s="21"/>
      <c r="H43" s="21"/>
      <c r="I43" s="21"/>
      <c r="J43" s="21"/>
      <c r="K43" s="21"/>
      <c r="L43" s="21"/>
      <c r="M43" s="21"/>
      <c r="N43" s="21"/>
      <c r="O43" s="70"/>
      <c r="R43" s="21"/>
      <c r="S43" s="21"/>
      <c r="T43" s="70"/>
    </row>
    <row r="44" spans="1:20" x14ac:dyDescent="0.2">
      <c r="A44" s="189"/>
      <c r="B44" s="149" t="s">
        <v>105</v>
      </c>
      <c r="C44" s="150"/>
      <c r="D44" s="40">
        <v>587.86379556999998</v>
      </c>
      <c r="E44" s="21"/>
      <c r="F44" s="40">
        <v>-313.02046802000001</v>
      </c>
      <c r="G44" s="40">
        <v>81.040989740000001</v>
      </c>
      <c r="H44" s="40">
        <v>380.45951266999998</v>
      </c>
      <c r="I44" s="40">
        <v>-680.70618705000004</v>
      </c>
      <c r="J44" s="21"/>
      <c r="K44" s="40">
        <v>-532.22615266000003</v>
      </c>
      <c r="L44" s="21"/>
      <c r="M44" s="40">
        <v>341.81315838</v>
      </c>
      <c r="N44" s="40">
        <v>176.91306524000001</v>
      </c>
      <c r="O44" s="77">
        <v>1.183007214097235</v>
      </c>
      <c r="R44" s="151">
        <v>-231.97947828</v>
      </c>
      <c r="S44" s="152">
        <v>518.72622362000004</v>
      </c>
      <c r="T44" s="77">
        <v>3.2360866895040421</v>
      </c>
    </row>
    <row r="45" spans="1:20" s="14" customFormat="1" ht="13.5" customHeight="1" thickBot="1" x14ac:dyDescent="0.25">
      <c r="A45" s="203"/>
      <c r="B45" s="203" t="s">
        <v>106</v>
      </c>
      <c r="C45" s="204"/>
      <c r="D45" s="159">
        <v>48.570926739999997</v>
      </c>
      <c r="E45" s="15"/>
      <c r="F45" s="159">
        <v>-827.37912882000001</v>
      </c>
      <c r="G45" s="159">
        <v>-917.93827210999996</v>
      </c>
      <c r="H45" s="159">
        <v>-614.51702274000002</v>
      </c>
      <c r="I45" s="159">
        <v>-1159.3502342700001</v>
      </c>
      <c r="J45" s="15"/>
      <c r="K45" s="159">
        <v>-3519.1846579399999</v>
      </c>
      <c r="L45" s="15"/>
      <c r="M45" s="159">
        <v>-1694.47964512</v>
      </c>
      <c r="N45" s="159">
        <v>-956.21367385999997</v>
      </c>
      <c r="O45" s="82">
        <v>-4.1697141205387422E-2</v>
      </c>
      <c r="R45" s="158">
        <v>-1745.3174009300001</v>
      </c>
      <c r="S45" s="160">
        <v>-2650.6933189800002</v>
      </c>
      <c r="T45" s="82">
        <v>-0.51874571213669596</v>
      </c>
    </row>
    <row r="46" spans="1:20" ht="7.5" customHeight="1" thickBot="1" x14ac:dyDescent="0.25">
      <c r="B46" s="177"/>
      <c r="C46" s="177"/>
      <c r="D46" s="21"/>
      <c r="E46" s="21"/>
      <c r="F46" s="21"/>
      <c r="G46" s="21"/>
      <c r="H46" s="21"/>
      <c r="I46" s="21"/>
      <c r="J46" s="21"/>
      <c r="K46" s="21"/>
      <c r="L46" s="21"/>
      <c r="M46" s="21"/>
      <c r="N46" s="21"/>
      <c r="O46" s="70"/>
      <c r="R46" s="21"/>
      <c r="S46" s="21"/>
      <c r="T46" s="70"/>
    </row>
    <row r="47" spans="1:20" s="14" customFormat="1" ht="13.5" customHeight="1" thickBot="1" x14ac:dyDescent="0.25">
      <c r="A47" s="176"/>
      <c r="B47" s="176" t="s">
        <v>107</v>
      </c>
      <c r="C47" s="177"/>
      <c r="D47" s="145">
        <v>824.17189893</v>
      </c>
      <c r="E47" s="15"/>
      <c r="F47" s="145">
        <v>330.43194817</v>
      </c>
      <c r="G47" s="145">
        <v>430.01143113000001</v>
      </c>
      <c r="H47" s="145">
        <v>243.77500949</v>
      </c>
      <c r="I47" s="145">
        <v>125.79882560999999</v>
      </c>
      <c r="J47" s="15"/>
      <c r="K47" s="145">
        <v>1130.0172144000001</v>
      </c>
      <c r="L47" s="15"/>
      <c r="M47" s="145">
        <v>395.59867413000001</v>
      </c>
      <c r="N47" s="145">
        <v>388.16715693999998</v>
      </c>
      <c r="O47" s="147">
        <v>-9.7309678675378666E-2</v>
      </c>
      <c r="R47" s="144">
        <v>760.44337929999995</v>
      </c>
      <c r="S47" s="146">
        <v>783.76583106999999</v>
      </c>
      <c r="T47" s="147">
        <v>3.0669544117102744E-2</v>
      </c>
    </row>
    <row r="48" spans="1:20" ht="7.5" customHeight="1" thickBot="1" x14ac:dyDescent="0.25">
      <c r="B48" s="177"/>
      <c r="C48" s="177"/>
      <c r="D48" s="21"/>
      <c r="E48" s="21"/>
      <c r="F48" s="21"/>
      <c r="G48" s="21"/>
      <c r="H48" s="21"/>
      <c r="I48" s="21"/>
      <c r="J48" s="21"/>
      <c r="K48" s="21"/>
      <c r="L48" s="21"/>
      <c r="M48" s="21"/>
      <c r="N48" s="21"/>
      <c r="O48" s="70"/>
      <c r="R48" s="21"/>
      <c r="S48" s="21"/>
      <c r="T48" s="70"/>
    </row>
    <row r="49" spans="1:20" x14ac:dyDescent="0.2">
      <c r="A49" s="189" t="s">
        <v>108</v>
      </c>
      <c r="B49" s="149" t="s">
        <v>109</v>
      </c>
      <c r="C49" s="150"/>
      <c r="D49" s="205">
        <v>606.90872406999995</v>
      </c>
      <c r="E49" s="21"/>
      <c r="F49" s="205">
        <v>-292.55482354999998</v>
      </c>
      <c r="G49" s="205">
        <v>82.141174449999994</v>
      </c>
      <c r="H49" s="205">
        <v>380.91335697</v>
      </c>
      <c r="I49" s="205">
        <v>-629.19431967000003</v>
      </c>
      <c r="J49" s="21"/>
      <c r="K49" s="205">
        <v>-458.69461180000002</v>
      </c>
      <c r="L49" s="21"/>
      <c r="M49" s="205">
        <v>331.11353029999998</v>
      </c>
      <c r="N49" s="205">
        <v>159.25045299999999</v>
      </c>
      <c r="O49" s="77">
        <v>0.93874088197919603</v>
      </c>
      <c r="R49" s="205">
        <v>-210.41364909999999</v>
      </c>
      <c r="S49" s="152">
        <v>490.36398329999997</v>
      </c>
      <c r="T49" s="77">
        <v>3.3304761140611765</v>
      </c>
    </row>
    <row r="50" spans="1:20" x14ac:dyDescent="0.2">
      <c r="A50" s="1" t="s">
        <v>110</v>
      </c>
      <c r="B50" s="206" t="s">
        <v>111</v>
      </c>
      <c r="C50" s="181"/>
      <c r="D50" s="30">
        <v>-587.86379556999998</v>
      </c>
      <c r="E50" s="21"/>
      <c r="F50" s="30">
        <v>313.02046802000001</v>
      </c>
      <c r="G50" s="30">
        <v>-81.040989740000001</v>
      </c>
      <c r="H50" s="30">
        <v>-380.45951266999998</v>
      </c>
      <c r="I50" s="30">
        <v>680.70618705000004</v>
      </c>
      <c r="J50" s="21"/>
      <c r="K50" s="30">
        <v>532.22615266000003</v>
      </c>
      <c r="L50" s="21"/>
      <c r="M50" s="30">
        <v>-341.81315838</v>
      </c>
      <c r="N50" s="30">
        <v>-176.91306524000001</v>
      </c>
      <c r="O50" s="60">
        <v>-1.183007214097235</v>
      </c>
      <c r="R50" s="154">
        <v>231.97947828</v>
      </c>
      <c r="S50" s="31">
        <v>-518.72622362000004</v>
      </c>
      <c r="T50" s="60">
        <v>-3.2360866895040421</v>
      </c>
    </row>
    <row r="51" spans="1:20" x14ac:dyDescent="0.2">
      <c r="A51" s="1" t="s">
        <v>112</v>
      </c>
      <c r="B51" s="206" t="s">
        <v>113</v>
      </c>
      <c r="C51" s="181"/>
      <c r="D51" s="30">
        <v>-35.74852989</v>
      </c>
      <c r="E51" s="21"/>
      <c r="F51" s="30">
        <v>3.8043139099999999</v>
      </c>
      <c r="G51" s="30">
        <v>10.48409058</v>
      </c>
      <c r="H51" s="30">
        <v>-35.981692500000001</v>
      </c>
      <c r="I51" s="30">
        <v>34.869947889999999</v>
      </c>
      <c r="J51" s="21"/>
      <c r="K51" s="30">
        <v>13.176659880000001</v>
      </c>
      <c r="L51" s="21"/>
      <c r="M51" s="30">
        <v>-18.00408629</v>
      </c>
      <c r="N51" s="30">
        <v>-8.1533310599999993</v>
      </c>
      <c r="O51" s="60">
        <v>-1.7776860565811707</v>
      </c>
      <c r="R51" s="154">
        <v>14.28840449</v>
      </c>
      <c r="S51" s="31">
        <v>-26.157417349999999</v>
      </c>
      <c r="T51" s="60">
        <v>-2.8306744723182176</v>
      </c>
    </row>
    <row r="52" spans="1:20" s="14" customFormat="1" ht="13.5" customHeight="1" thickBot="1" x14ac:dyDescent="0.25">
      <c r="A52" s="188"/>
      <c r="B52" s="188" t="s">
        <v>114</v>
      </c>
      <c r="C52" s="177"/>
      <c r="D52" s="159">
        <v>-16.703601389999999</v>
      </c>
      <c r="E52" s="15"/>
      <c r="F52" s="159">
        <v>24.269958379999998</v>
      </c>
      <c r="G52" s="159">
        <v>11.584275290000001</v>
      </c>
      <c r="H52" s="159">
        <v>-35.527848200000001</v>
      </c>
      <c r="I52" s="159">
        <v>86.381815270000004</v>
      </c>
      <c r="J52" s="15"/>
      <c r="K52" s="159">
        <v>86.708200739999995</v>
      </c>
      <c r="L52" s="15"/>
      <c r="M52" s="159">
        <v>-28.70371437</v>
      </c>
      <c r="N52" s="159">
        <v>-25.815943300000001</v>
      </c>
      <c r="O52" s="82">
        <v>-3.2285333051680265</v>
      </c>
      <c r="R52" s="158">
        <v>35.854233669999999</v>
      </c>
      <c r="S52" s="160">
        <v>-54.519657670000001</v>
      </c>
      <c r="T52" s="82">
        <v>-2.5205919103388275</v>
      </c>
    </row>
    <row r="53" spans="1:20" ht="7.5" customHeight="1" thickBot="1" x14ac:dyDescent="0.25">
      <c r="B53" s="177"/>
      <c r="C53" s="177"/>
      <c r="D53" s="21"/>
      <c r="E53" s="21"/>
      <c r="F53" s="21"/>
      <c r="G53" s="21"/>
      <c r="H53" s="21"/>
      <c r="I53" s="21"/>
      <c r="J53" s="21"/>
      <c r="K53" s="21"/>
      <c r="L53" s="21"/>
      <c r="M53" s="21"/>
      <c r="N53" s="21"/>
      <c r="O53" s="70"/>
      <c r="R53" s="21"/>
      <c r="S53" s="21"/>
      <c r="T53" s="70"/>
    </row>
    <row r="54" spans="1:20" x14ac:dyDescent="0.2">
      <c r="A54" s="189" t="s">
        <v>115</v>
      </c>
      <c r="B54" s="207" t="s">
        <v>116</v>
      </c>
      <c r="C54" s="181"/>
      <c r="D54" s="40">
        <v>1468.03675215</v>
      </c>
      <c r="E54" s="21"/>
      <c r="F54" s="40">
        <v>172.86435990000001</v>
      </c>
      <c r="G54" s="40">
        <v>74.354988149999997</v>
      </c>
      <c r="H54" s="40">
        <v>189.37709919</v>
      </c>
      <c r="I54" s="40">
        <v>305.38640658000003</v>
      </c>
      <c r="J54" s="21"/>
      <c r="K54" s="40">
        <v>741.98285381999995</v>
      </c>
      <c r="L54" s="21"/>
      <c r="M54" s="40">
        <v>307.36849289000003</v>
      </c>
      <c r="N54" s="40">
        <v>190.19118846999999</v>
      </c>
      <c r="O54" s="77">
        <v>1.5578806910212653</v>
      </c>
      <c r="R54" s="151">
        <v>247.21934805000001</v>
      </c>
      <c r="S54" s="152">
        <v>497.55968136000001</v>
      </c>
      <c r="T54" s="77">
        <v>1.0126243568095195</v>
      </c>
    </row>
    <row r="55" spans="1:20" x14ac:dyDescent="0.2">
      <c r="A55" s="1" t="s">
        <v>117</v>
      </c>
      <c r="B55" s="206" t="s">
        <v>118</v>
      </c>
      <c r="C55" s="181"/>
      <c r="D55" s="30">
        <v>-1914.5056322099999</v>
      </c>
      <c r="E55" s="21"/>
      <c r="F55" s="30">
        <v>-364.95307822000001</v>
      </c>
      <c r="G55" s="30">
        <v>-348.49231244999999</v>
      </c>
      <c r="H55" s="30">
        <v>-545.47767911999995</v>
      </c>
      <c r="I55" s="30">
        <v>-865.86049553999999</v>
      </c>
      <c r="J55" s="21"/>
      <c r="K55" s="30">
        <v>-2124.7835653299999</v>
      </c>
      <c r="L55" s="21"/>
      <c r="M55" s="30">
        <v>-534.32191011999998</v>
      </c>
      <c r="N55" s="30">
        <v>-496.89810905000002</v>
      </c>
      <c r="O55" s="60">
        <v>-0.42585099096351686</v>
      </c>
      <c r="R55" s="154">
        <v>-713.44539067000005</v>
      </c>
      <c r="S55" s="31">
        <v>-1031.2200191699999</v>
      </c>
      <c r="T55" s="60">
        <v>-0.44540848207257477</v>
      </c>
    </row>
    <row r="56" spans="1:20" s="14" customFormat="1" ht="13.5" customHeight="1" thickBot="1" x14ac:dyDescent="0.25">
      <c r="A56" s="188"/>
      <c r="B56" s="188" t="s">
        <v>119</v>
      </c>
      <c r="C56" s="177"/>
      <c r="D56" s="159">
        <v>-446.46888006</v>
      </c>
      <c r="E56" s="15"/>
      <c r="F56" s="159">
        <v>-192.08871832</v>
      </c>
      <c r="G56" s="159">
        <v>-274.13732429999999</v>
      </c>
      <c r="H56" s="159">
        <v>-356.10057992999998</v>
      </c>
      <c r="I56" s="159">
        <v>-560.47408896000002</v>
      </c>
      <c r="J56" s="15"/>
      <c r="K56" s="159">
        <v>-1382.8007115099999</v>
      </c>
      <c r="L56" s="15"/>
      <c r="M56" s="159">
        <v>-226.95341723000001</v>
      </c>
      <c r="N56" s="159">
        <v>-306.70692057999997</v>
      </c>
      <c r="O56" s="82">
        <v>-0.11880759529248819</v>
      </c>
      <c r="R56" s="158">
        <v>-466.22604261999999</v>
      </c>
      <c r="S56" s="160">
        <v>-533.66033780999999</v>
      </c>
      <c r="T56" s="82">
        <v>-0.14463862810203995</v>
      </c>
    </row>
    <row r="57" spans="1:20" ht="5.25" customHeight="1" thickBot="1" x14ac:dyDescent="0.25">
      <c r="B57" s="177"/>
      <c r="C57" s="177"/>
      <c r="D57" s="21"/>
      <c r="E57" s="21"/>
      <c r="F57" s="21"/>
      <c r="G57" s="21"/>
      <c r="H57" s="21"/>
      <c r="I57" s="21"/>
      <c r="J57" s="21"/>
      <c r="K57" s="21"/>
      <c r="L57" s="21"/>
      <c r="M57" s="21"/>
      <c r="N57" s="21"/>
      <c r="O57" s="70"/>
      <c r="R57" s="21"/>
      <c r="S57" s="21"/>
      <c r="T57" s="70"/>
    </row>
    <row r="58" spans="1:20" s="14" customFormat="1" ht="13.5" customHeight="1" thickBot="1" x14ac:dyDescent="0.25">
      <c r="A58" s="208"/>
      <c r="B58" s="208" t="s">
        <v>120</v>
      </c>
      <c r="C58" s="209"/>
      <c r="D58" s="145">
        <v>2815.1736574800002</v>
      </c>
      <c r="E58" s="15"/>
      <c r="F58" s="145">
        <v>1042.7972408200001</v>
      </c>
      <c r="G58" s="145">
        <v>914.66928003999999</v>
      </c>
      <c r="H58" s="145">
        <v>802.06663028000003</v>
      </c>
      <c r="I58" s="145">
        <v>308.26825835</v>
      </c>
      <c r="J58" s="15"/>
      <c r="K58" s="145">
        <v>3067.80140949</v>
      </c>
      <c r="L58" s="15"/>
      <c r="M58" s="145">
        <v>1227.9374292800001</v>
      </c>
      <c r="N58" s="145">
        <v>1287.2722210300001</v>
      </c>
      <c r="O58" s="147">
        <v>0.4073635674893395</v>
      </c>
      <c r="R58" s="144">
        <v>1957.4665208599999</v>
      </c>
      <c r="S58" s="146">
        <v>2515.2096503100001</v>
      </c>
      <c r="T58" s="147">
        <v>0.28493112066353987</v>
      </c>
    </row>
    <row r="59" spans="1:20" ht="7.5" customHeight="1" thickBot="1" x14ac:dyDescent="0.25">
      <c r="B59" s="209"/>
      <c r="C59" s="209"/>
      <c r="D59" s="21"/>
      <c r="E59" s="21"/>
      <c r="F59" s="21"/>
      <c r="G59" s="21"/>
      <c r="H59" s="21"/>
      <c r="I59" s="21"/>
      <c r="J59" s="21"/>
      <c r="K59" s="21"/>
      <c r="L59" s="21"/>
      <c r="M59" s="21"/>
      <c r="N59" s="21"/>
      <c r="O59" s="70"/>
      <c r="R59" s="21"/>
      <c r="S59" s="21"/>
      <c r="T59" s="70"/>
    </row>
    <row r="60" spans="1:20" x14ac:dyDescent="0.2">
      <c r="A60" s="189" t="s">
        <v>121</v>
      </c>
      <c r="B60" s="210" t="s">
        <v>122</v>
      </c>
      <c r="C60" s="211"/>
      <c r="D60" s="205">
        <v>0</v>
      </c>
      <c r="E60" s="21"/>
      <c r="F60" s="205">
        <v>0</v>
      </c>
      <c r="G60" s="205">
        <v>0</v>
      </c>
      <c r="H60" s="205">
        <v>0</v>
      </c>
      <c r="I60" s="205">
        <v>0</v>
      </c>
      <c r="J60" s="21"/>
      <c r="K60" s="205">
        <v>0</v>
      </c>
      <c r="L60" s="21"/>
      <c r="M60" s="205">
        <v>0</v>
      </c>
      <c r="N60" s="205">
        <v>0</v>
      </c>
      <c r="O60" s="213" t="s">
        <v>84</v>
      </c>
      <c r="R60" s="205">
        <v>0</v>
      </c>
      <c r="S60" s="212">
        <v>0</v>
      </c>
      <c r="T60" s="213" t="s">
        <v>84</v>
      </c>
    </row>
    <row r="61" spans="1:20" s="14" customFormat="1" ht="13.5" customHeight="1" thickBot="1" x14ac:dyDescent="0.25">
      <c r="A61" s="214"/>
      <c r="B61" s="214" t="s">
        <v>41</v>
      </c>
      <c r="C61" s="209"/>
      <c r="D61" s="159">
        <v>2815.1736574800002</v>
      </c>
      <c r="E61" s="15"/>
      <c r="F61" s="159">
        <v>1042.7972408200001</v>
      </c>
      <c r="G61" s="159">
        <v>914.66928003999999</v>
      </c>
      <c r="H61" s="159">
        <v>802.06663028000003</v>
      </c>
      <c r="I61" s="159">
        <v>308.26825835</v>
      </c>
      <c r="J61" s="15"/>
      <c r="K61" s="159">
        <v>3067.80140949</v>
      </c>
      <c r="L61" s="15"/>
      <c r="M61" s="159">
        <v>1227.9374292800001</v>
      </c>
      <c r="N61" s="159">
        <v>1287.2722210300001</v>
      </c>
      <c r="O61" s="82">
        <v>0.4073635674893395</v>
      </c>
      <c r="R61" s="158">
        <v>1957.4665208599999</v>
      </c>
      <c r="S61" s="160">
        <v>2515.2096503100001</v>
      </c>
      <c r="T61" s="82">
        <v>0.28493112066353987</v>
      </c>
    </row>
    <row r="62" spans="1:20" ht="7.5" customHeight="1" thickBot="1" x14ac:dyDescent="0.25">
      <c r="B62" s="209"/>
      <c r="C62" s="209"/>
      <c r="D62" s="21"/>
      <c r="E62" s="21"/>
      <c r="F62" s="21"/>
      <c r="G62" s="21"/>
      <c r="H62" s="21"/>
      <c r="I62" s="21"/>
      <c r="J62" s="21"/>
      <c r="K62" s="21"/>
      <c r="L62" s="21"/>
      <c r="M62" s="21"/>
      <c r="N62" s="21"/>
      <c r="O62" s="70"/>
      <c r="R62" s="21"/>
      <c r="S62" s="21"/>
      <c r="T62" s="70"/>
    </row>
    <row r="63" spans="1:20" x14ac:dyDescent="0.2">
      <c r="A63" s="189" t="s">
        <v>123</v>
      </c>
      <c r="B63" s="215" t="s">
        <v>124</v>
      </c>
      <c r="C63" s="216"/>
      <c r="D63" s="40">
        <v>-181.79194208000001</v>
      </c>
      <c r="E63" s="21"/>
      <c r="F63" s="40">
        <v>-60.58486851</v>
      </c>
      <c r="G63" s="40">
        <v>-59.606636780000002</v>
      </c>
      <c r="H63" s="40">
        <v>-54.454558740000003</v>
      </c>
      <c r="I63" s="40">
        <v>-59.012505419999997</v>
      </c>
      <c r="J63" s="21"/>
      <c r="K63" s="40">
        <v>-233.65856944999999</v>
      </c>
      <c r="L63" s="21"/>
      <c r="M63" s="40">
        <v>-58.521050150000001</v>
      </c>
      <c r="N63" s="40">
        <v>-57.940354229999997</v>
      </c>
      <c r="O63" s="77">
        <v>2.795464800589283E-2</v>
      </c>
      <c r="R63" s="151">
        <v>-120.19150528999999</v>
      </c>
      <c r="S63" s="152">
        <v>-116.46140438</v>
      </c>
      <c r="T63" s="77">
        <v>3.1034646758104432E-2</v>
      </c>
    </row>
    <row r="64" spans="1:20" x14ac:dyDescent="0.2">
      <c r="A64" s="1" t="s">
        <v>125</v>
      </c>
      <c r="B64" s="217" t="s">
        <v>126</v>
      </c>
      <c r="C64" s="216"/>
      <c r="D64" s="30">
        <v>-730.98337898</v>
      </c>
      <c r="E64" s="21"/>
      <c r="F64" s="30">
        <v>-248.64813290999999</v>
      </c>
      <c r="G64" s="30">
        <v>-200.96792012</v>
      </c>
      <c r="H64" s="30">
        <v>-90.663746860000003</v>
      </c>
      <c r="I64" s="30">
        <v>251.46704270000001</v>
      </c>
      <c r="J64" s="21"/>
      <c r="K64" s="30">
        <v>-288.81275719000001</v>
      </c>
      <c r="L64" s="21"/>
      <c r="M64" s="30">
        <v>-333.43259023000002</v>
      </c>
      <c r="N64" s="30">
        <v>-358.50174936000002</v>
      </c>
      <c r="O64" s="60">
        <v>-0.78387550185091703</v>
      </c>
      <c r="R64" s="154">
        <v>-449.61605302999999</v>
      </c>
      <c r="S64" s="31">
        <v>-691.93433959000004</v>
      </c>
      <c r="T64" s="60">
        <v>-0.53894491739562445</v>
      </c>
    </row>
    <row r="65" spans="1:28" ht="13.5" customHeight="1" x14ac:dyDescent="0.2">
      <c r="A65" s="209"/>
      <c r="B65" s="209" t="s">
        <v>127</v>
      </c>
      <c r="C65" s="209"/>
      <c r="D65" s="26">
        <v>1902.3983364200001</v>
      </c>
      <c r="E65" s="15"/>
      <c r="F65" s="26">
        <v>733.56423940000002</v>
      </c>
      <c r="G65" s="26">
        <v>654.09472314000004</v>
      </c>
      <c r="H65" s="26">
        <v>656.94832468000004</v>
      </c>
      <c r="I65" s="26">
        <v>500.72279563000001</v>
      </c>
      <c r="J65" s="15"/>
      <c r="K65" s="26">
        <v>2545.3300828500001</v>
      </c>
      <c r="L65" s="15"/>
      <c r="M65" s="26">
        <v>835.98378890000004</v>
      </c>
      <c r="N65" s="26">
        <v>870.83011743999998</v>
      </c>
      <c r="O65" s="64">
        <v>0.33135169361947397</v>
      </c>
      <c r="P65" s="14"/>
      <c r="Q65" s="14"/>
      <c r="R65" s="218">
        <v>1387.6589625399999</v>
      </c>
      <c r="S65" s="27">
        <v>1706.8139063399999</v>
      </c>
      <c r="T65" s="64">
        <v>0.22999523111630546</v>
      </c>
      <c r="U65" s="14"/>
      <c r="V65" s="14"/>
      <c r="W65" s="14"/>
      <c r="X65" s="14"/>
      <c r="Y65" s="14"/>
      <c r="Z65" s="14"/>
      <c r="AA65" s="14"/>
      <c r="AB65" s="14"/>
    </row>
    <row r="66" spans="1:28" x14ac:dyDescent="0.2">
      <c r="B66" s="206" t="s">
        <v>128</v>
      </c>
      <c r="C66" s="181"/>
      <c r="D66" s="30">
        <v>1195.9114586000001</v>
      </c>
      <c r="E66" s="21"/>
      <c r="F66" s="30">
        <v>310.65312016000001</v>
      </c>
      <c r="G66" s="30">
        <v>250.12103736</v>
      </c>
      <c r="H66" s="30">
        <v>204.55466738000001</v>
      </c>
      <c r="I66" s="30">
        <v>198.68995845000001</v>
      </c>
      <c r="J66" s="21"/>
      <c r="K66" s="30">
        <v>964.01878335000004</v>
      </c>
      <c r="L66" s="21"/>
      <c r="M66" s="30">
        <v>260.06995938</v>
      </c>
      <c r="N66" s="30">
        <v>357.05948509000001</v>
      </c>
      <c r="O66" s="60">
        <v>0.42754679437892767</v>
      </c>
      <c r="R66" s="154">
        <v>560.77415752000002</v>
      </c>
      <c r="S66" s="31">
        <v>617.12944446999995</v>
      </c>
      <c r="T66" s="60">
        <v>0.1004955135579514</v>
      </c>
    </row>
    <row r="67" spans="1:28" s="14" customFormat="1" ht="13.5" customHeight="1" thickBot="1" x14ac:dyDescent="0.25">
      <c r="A67" s="219"/>
      <c r="B67" s="186" t="s">
        <v>129</v>
      </c>
      <c r="C67" s="177"/>
      <c r="D67" s="159">
        <v>706.48687782000002</v>
      </c>
      <c r="E67" s="15"/>
      <c r="F67" s="159">
        <v>422.91111924</v>
      </c>
      <c r="G67" s="159">
        <v>403.97368577999998</v>
      </c>
      <c r="H67" s="159">
        <v>452.39365729999997</v>
      </c>
      <c r="I67" s="159">
        <v>302.03283718</v>
      </c>
      <c r="J67" s="15"/>
      <c r="K67" s="159">
        <v>1581.3112994999999</v>
      </c>
      <c r="L67" s="15"/>
      <c r="M67" s="159">
        <v>575.91382952000004</v>
      </c>
      <c r="N67" s="159">
        <v>513.77063235000003</v>
      </c>
      <c r="O67" s="82">
        <v>0.27179232320046304</v>
      </c>
      <c r="R67" s="158">
        <v>826.88480502000004</v>
      </c>
      <c r="S67" s="160">
        <v>1089.68446187</v>
      </c>
      <c r="T67" s="82">
        <v>0.31781894558292617</v>
      </c>
    </row>
    <row r="68" spans="1:28" ht="22.5" customHeight="1" thickBot="1" x14ac:dyDescent="0.25">
      <c r="O68" s="70"/>
      <c r="T68" s="70"/>
    </row>
    <row r="69" spans="1:28" s="14" customFormat="1" ht="13.5" customHeight="1" x14ac:dyDescent="0.2">
      <c r="A69" s="220"/>
      <c r="B69" s="221" t="s">
        <v>130</v>
      </c>
      <c r="D69" s="17">
        <v>0.95179838156526686</v>
      </c>
      <c r="E69" s="121"/>
      <c r="F69" s="17">
        <v>0.9347487920996993</v>
      </c>
      <c r="G69" s="17">
        <v>0.9387192758705043</v>
      </c>
      <c r="H69" s="17">
        <v>0.93324831088815707</v>
      </c>
      <c r="I69" s="17">
        <v>0.96278243651103479</v>
      </c>
      <c r="J69" s="121"/>
      <c r="K69" s="17">
        <v>0.94260202733457521</v>
      </c>
      <c r="L69" s="121"/>
      <c r="M69" s="17">
        <v>0.90811301007838052</v>
      </c>
      <c r="N69" s="17">
        <v>0.91581758802383284</v>
      </c>
      <c r="O69" s="54">
        <v>-2.2901687846671459E-2</v>
      </c>
      <c r="P69" s="224" t="s">
        <v>30</v>
      </c>
      <c r="Q69" s="225"/>
      <c r="R69" s="222">
        <v>0.93666319101853501</v>
      </c>
      <c r="S69" s="223">
        <v>0.91196059766280901</v>
      </c>
      <c r="T69" s="54">
        <v>-2.4702593355725999E-2</v>
      </c>
      <c r="U69" s="226" t="s">
        <v>30</v>
      </c>
    </row>
    <row r="70" spans="1:28" x14ac:dyDescent="0.2">
      <c r="B70" s="227" t="s">
        <v>131</v>
      </c>
      <c r="C70" s="130"/>
      <c r="D70" s="32">
        <v>0.8262079836931755</v>
      </c>
      <c r="E70" s="37"/>
      <c r="F70" s="32">
        <v>0.82593869224856853</v>
      </c>
      <c r="G70" s="32">
        <v>0.77867715227991119</v>
      </c>
      <c r="H70" s="32">
        <v>0.82157069571343533</v>
      </c>
      <c r="I70" s="32">
        <v>0.81260090789781192</v>
      </c>
      <c r="J70" s="37"/>
      <c r="K70" s="228">
        <v>0.8104148445251439</v>
      </c>
      <c r="L70" s="37"/>
      <c r="M70" s="228">
        <v>0.78970132190050835</v>
      </c>
      <c r="N70" s="228">
        <v>0.76807233491690674</v>
      </c>
      <c r="O70" s="60">
        <v>-1.0604817363004448E-2</v>
      </c>
      <c r="P70" s="229" t="s">
        <v>30</v>
      </c>
      <c r="Q70" s="43"/>
      <c r="R70" s="228">
        <v>0.80315118164751886</v>
      </c>
      <c r="S70" s="44">
        <v>0.7789000265705045</v>
      </c>
      <c r="T70" s="60">
        <v>-2.4251155077014364E-2</v>
      </c>
      <c r="U70" s="229" t="s">
        <v>30</v>
      </c>
    </row>
    <row r="71" spans="1:28" ht="13.5" thickBot="1" x14ac:dyDescent="0.25">
      <c r="A71" s="230"/>
      <c r="B71" s="230" t="s">
        <v>132</v>
      </c>
      <c r="C71" s="73"/>
      <c r="D71" s="36">
        <v>0.12559039787209145</v>
      </c>
      <c r="E71" s="37"/>
      <c r="F71" s="36">
        <v>0.10881009985113088</v>
      </c>
      <c r="G71" s="36">
        <v>0.16004212359059311</v>
      </c>
      <c r="H71" s="36">
        <v>0.11167761517472148</v>
      </c>
      <c r="I71" s="36">
        <v>0.15018152861322293</v>
      </c>
      <c r="J71" s="37"/>
      <c r="K71" s="36">
        <v>0.13218718280943118</v>
      </c>
      <c r="L71" s="37"/>
      <c r="M71" s="36">
        <v>0.11841168817787213</v>
      </c>
      <c r="N71" s="36">
        <v>0.14774525310692602</v>
      </c>
      <c r="O71" s="69">
        <v>-1.2296870483667094E-2</v>
      </c>
      <c r="P71" s="232" t="s">
        <v>30</v>
      </c>
      <c r="Q71" s="233"/>
      <c r="R71" s="231">
        <v>0.1335120093710162</v>
      </c>
      <c r="S71" s="49">
        <v>0.13306057109230476</v>
      </c>
      <c r="T71" s="69">
        <v>-4.5143827871144127E-4</v>
      </c>
      <c r="U71" s="234" t="s">
        <v>30</v>
      </c>
    </row>
    <row r="72" spans="1:28" ht="7.5" customHeight="1" thickBot="1" x14ac:dyDescent="0.25">
      <c r="B72" s="14"/>
      <c r="C72" s="14"/>
      <c r="O72" s="70"/>
      <c r="T72" s="70"/>
    </row>
    <row r="73" spans="1:28" x14ac:dyDescent="0.2">
      <c r="A73" s="189"/>
      <c r="B73" s="235" t="s">
        <v>133</v>
      </c>
      <c r="C73" s="130"/>
      <c r="D73" s="40">
        <v>4065.7954317099998</v>
      </c>
      <c r="E73" s="21"/>
      <c r="F73" s="40">
        <v>1019.1676581299999</v>
      </c>
      <c r="G73" s="40">
        <v>1106.5573149300001</v>
      </c>
      <c r="H73" s="40">
        <v>1112.9352542900001</v>
      </c>
      <c r="I73" s="40">
        <v>1194.6476837499999</v>
      </c>
      <c r="J73" s="21"/>
      <c r="K73" s="40">
        <v>4433.3079110999997</v>
      </c>
      <c r="L73" s="21"/>
      <c r="M73" s="40">
        <v>1204.69263497</v>
      </c>
      <c r="N73" s="40">
        <v>1245.1278567899999</v>
      </c>
      <c r="O73" s="77">
        <v>0.12522671893300499</v>
      </c>
      <c r="Q73" s="39"/>
      <c r="R73" s="151">
        <v>2125.7249730600001</v>
      </c>
      <c r="S73" s="152">
        <v>2449.8204917600001</v>
      </c>
      <c r="T73" s="77">
        <v>0.15246352317791212</v>
      </c>
    </row>
    <row r="74" spans="1:28" x14ac:dyDescent="0.2">
      <c r="A74" s="236"/>
      <c r="B74" s="227" t="s">
        <v>134</v>
      </c>
      <c r="C74" s="130"/>
      <c r="D74" s="30">
        <v>-1381.14715785</v>
      </c>
      <c r="E74" s="21"/>
      <c r="F74" s="30">
        <v>-176.50625973999999</v>
      </c>
      <c r="G74" s="30">
        <v>-56.079751940000001</v>
      </c>
      <c r="H74" s="30">
        <v>-92.997643920000002</v>
      </c>
      <c r="I74" s="30">
        <v>-511.91425084000002</v>
      </c>
      <c r="J74" s="21"/>
      <c r="K74" s="199">
        <v>-837.49790643999995</v>
      </c>
      <c r="L74" s="21"/>
      <c r="M74" s="199">
        <v>45.80246399</v>
      </c>
      <c r="N74" s="199">
        <v>-124.54977529999999</v>
      </c>
      <c r="O74" s="60">
        <v>-1.2209401966195643</v>
      </c>
      <c r="R74" s="199">
        <v>-232.58601168000001</v>
      </c>
      <c r="S74" s="31">
        <v>-78.747311310000001</v>
      </c>
      <c r="T74" s="60">
        <v>0.66142713940018327</v>
      </c>
    </row>
    <row r="75" spans="1:28" s="14" customFormat="1" ht="13.5" customHeight="1" thickBot="1" x14ac:dyDescent="0.25">
      <c r="A75" s="237"/>
      <c r="B75" s="237" t="s">
        <v>53</v>
      </c>
      <c r="C75" s="50"/>
      <c r="D75" s="238">
        <v>1.7403188E-2</v>
      </c>
      <c r="E75" s="121"/>
      <c r="F75" s="238">
        <v>2.3761041E-2</v>
      </c>
      <c r="G75" s="238">
        <v>2.9558118000000001E-2</v>
      </c>
      <c r="H75" s="238">
        <v>2.8546306E-2</v>
      </c>
      <c r="I75" s="238">
        <v>1.7403576E-2</v>
      </c>
      <c r="J75" s="121"/>
      <c r="K75" s="239">
        <v>2.4624955E-2</v>
      </c>
      <c r="L75" s="121"/>
      <c r="M75" s="239">
        <v>3.4104348E-2</v>
      </c>
      <c r="N75" s="239">
        <v>2.9471519000000002E-2</v>
      </c>
      <c r="O75" s="82">
        <v>-8.6598999999999704E-5</v>
      </c>
      <c r="P75" s="241" t="s">
        <v>30</v>
      </c>
      <c r="Q75" s="225"/>
      <c r="R75" s="239">
        <v>2.6785065E-2</v>
      </c>
      <c r="S75" s="240">
        <v>3.1898475000000003E-2</v>
      </c>
      <c r="T75" s="82">
        <v>5.1134100000000023E-3</v>
      </c>
      <c r="U75" s="242" t="s">
        <v>30</v>
      </c>
    </row>
    <row r="76" spans="1:28" ht="7.5" customHeight="1" thickBot="1" x14ac:dyDescent="0.25">
      <c r="O76" s="70"/>
      <c r="T76" s="70"/>
    </row>
    <row r="77" spans="1:28" x14ac:dyDescent="0.2">
      <c r="A77" s="243"/>
      <c r="B77" s="243" t="s">
        <v>135</v>
      </c>
      <c r="C77" s="73"/>
      <c r="D77" s="41">
        <v>0.277583525</v>
      </c>
      <c r="E77" s="37"/>
      <c r="F77" s="41">
        <v>0.25315109000000002</v>
      </c>
      <c r="G77" s="41">
        <v>0.235032979</v>
      </c>
      <c r="H77" s="41">
        <v>0.121271111</v>
      </c>
      <c r="I77" s="41">
        <v>-1.0088715699999999</v>
      </c>
      <c r="J77" s="37"/>
      <c r="K77" s="41">
        <v>0.101904799</v>
      </c>
      <c r="L77" s="37"/>
      <c r="M77" s="41">
        <v>0.28512734699999998</v>
      </c>
      <c r="N77" s="41">
        <v>0.291623246</v>
      </c>
      <c r="O77" s="77">
        <v>5.6590267E-2</v>
      </c>
      <c r="P77" s="245" t="s">
        <v>30</v>
      </c>
      <c r="Q77" s="39"/>
      <c r="R77" s="244">
        <v>0.24471897200000001</v>
      </c>
      <c r="S77" s="42">
        <v>0.28845642300000002</v>
      </c>
      <c r="T77" s="77">
        <v>4.3737451000000011E-2</v>
      </c>
      <c r="U77" s="246" t="s">
        <v>30</v>
      </c>
    </row>
    <row r="78" spans="1:28" s="14" customFormat="1" ht="13.5" customHeight="1" x14ac:dyDescent="0.2">
      <c r="A78" s="247"/>
      <c r="B78" s="247" t="s">
        <v>45</v>
      </c>
      <c r="C78" s="50"/>
      <c r="D78" s="28">
        <v>8.1742724000000003E-2</v>
      </c>
      <c r="E78" s="121"/>
      <c r="F78" s="28">
        <v>0.189173695</v>
      </c>
      <c r="G78" s="28">
        <v>0.175086028</v>
      </c>
      <c r="H78" s="28">
        <v>0.18950024700000001</v>
      </c>
      <c r="I78" s="28">
        <v>0.118845584</v>
      </c>
      <c r="J78" s="120"/>
      <c r="K78" s="248">
        <v>0.16569316000000001</v>
      </c>
      <c r="L78" s="120"/>
      <c r="M78" s="248">
        <v>0.21311269799999999</v>
      </c>
      <c r="N78" s="248">
        <v>0.18507584599999999</v>
      </c>
      <c r="O78" s="64">
        <v>9.9898179999999837E-3</v>
      </c>
      <c r="P78" s="250" t="s">
        <v>30</v>
      </c>
      <c r="R78" s="248">
        <v>0.18524958799999999</v>
      </c>
      <c r="S78" s="249">
        <v>0.202896629</v>
      </c>
      <c r="T78" s="64">
        <v>1.7647041000000002E-2</v>
      </c>
      <c r="U78" s="250" t="s">
        <v>30</v>
      </c>
    </row>
    <row r="79" spans="1:28" ht="14.25" x14ac:dyDescent="0.2">
      <c r="A79" s="251"/>
      <c r="B79" s="227" t="s">
        <v>136</v>
      </c>
      <c r="C79" s="130"/>
      <c r="D79" s="30">
        <v>-70</v>
      </c>
      <c r="E79" s="21"/>
      <c r="F79" s="30">
        <v>-7</v>
      </c>
      <c r="G79" s="30">
        <v>24</v>
      </c>
      <c r="H79" s="30">
        <v>21</v>
      </c>
      <c r="I79" s="30">
        <v>-10</v>
      </c>
      <c r="J79" s="52"/>
      <c r="K79" s="199">
        <v>27</v>
      </c>
      <c r="L79" s="52"/>
      <c r="M79" s="199">
        <v>17</v>
      </c>
      <c r="N79" s="199">
        <v>11</v>
      </c>
      <c r="O79" s="537">
        <v>-13</v>
      </c>
      <c r="P79" s="199"/>
      <c r="Q79" s="21"/>
      <c r="R79" s="199">
        <v>16</v>
      </c>
      <c r="S79" s="31">
        <v>28</v>
      </c>
      <c r="T79" s="30">
        <v>12</v>
      </c>
      <c r="U79" s="199"/>
    </row>
    <row r="80" spans="1:28" ht="13.5" thickBot="1" x14ac:dyDescent="0.25">
      <c r="A80" s="252"/>
      <c r="B80" s="33" t="s">
        <v>137</v>
      </c>
      <c r="C80" s="253"/>
      <c r="D80" s="36">
        <v>0.09</v>
      </c>
      <c r="E80" s="37"/>
      <c r="F80" s="36">
        <v>0.192</v>
      </c>
      <c r="G80" s="36">
        <v>0.16500000000000001</v>
      </c>
      <c r="H80" s="36">
        <v>0.18099999999999999</v>
      </c>
      <c r="I80" s="36">
        <v>0.123</v>
      </c>
      <c r="J80" s="37"/>
      <c r="K80" s="254">
        <v>0.16300000000000001</v>
      </c>
      <c r="L80" s="37"/>
      <c r="M80" s="254">
        <v>0.20699999999999999</v>
      </c>
      <c r="N80" s="254">
        <v>0.18099999999999999</v>
      </c>
      <c r="O80" s="540">
        <f>N80-G80</f>
        <v>1.5999999999999986E-2</v>
      </c>
      <c r="P80" s="255" t="s">
        <v>30</v>
      </c>
      <c r="Q80" s="125"/>
      <c r="R80" s="254">
        <v>0.182</v>
      </c>
      <c r="S80" s="49">
        <v>0.19800000000000001</v>
      </c>
      <c r="T80" s="36">
        <v>1.6E-2</v>
      </c>
      <c r="U80" s="256" t="s">
        <v>30</v>
      </c>
    </row>
    <row r="81" spans="1:15" ht="7.5" customHeight="1" x14ac:dyDescent="0.2">
      <c r="O81" s="37"/>
    </row>
    <row r="82" spans="1:15" ht="14.25" x14ac:dyDescent="0.2">
      <c r="A82" s="545" t="s">
        <v>138</v>
      </c>
      <c r="B82" s="545"/>
      <c r="C82" s="73"/>
    </row>
    <row r="84" spans="1:15" x14ac:dyDescent="0.2">
      <c r="O84" s="21"/>
    </row>
  </sheetData>
  <mergeCells count="4">
    <mergeCell ref="A1:B1"/>
    <mergeCell ref="A2:B2"/>
    <mergeCell ref="A3:B3"/>
    <mergeCell ref="A82:B82"/>
  </mergeCells>
  <conditionalFormatting sqref="M3:N3 M5:N5 M7:N13 M15:N17 M19:N19 M21:N25 M27:N33 M35:N35 M37:N38 M40:N42 M44:N45 M47:N47 M49:N52 M54:N56 M58:N58 M60:N61 M63:N67 M69:N71 M73:N75 M77:N80">
    <cfRule type="expression" dxfId="22" priority="1">
      <formula>IF(LEN(M$2)=1,TRUE,FALSE)</formula>
    </cfRule>
  </conditionalFormatting>
  <pageMargins left="0.7" right="0.7" top="0.75" bottom="0.75" header="0.3" footer="0.3"/>
  <pageSetup paperSize="8" scale="76" fitToWidth="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16535-A168-43DA-9FDF-1B4E7E73D809}">
  <sheetPr>
    <pageSetUpPr fitToPage="1"/>
  </sheetPr>
  <dimension ref="A1:U82"/>
  <sheetViews>
    <sheetView topLeftCell="A38" workbookViewId="0">
      <selection activeCell="A35" sqref="A35"/>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4" width="11.42578125" style="1" customWidth="1"/>
    <col min="15" max="15" width="14.28515625" style="1" customWidth="1"/>
    <col min="16" max="16" width="4.28515625" style="1" customWidth="1"/>
    <col min="17" max="17" width="2.85546875" style="1" customWidth="1"/>
    <col min="18" max="19" width="11.42578125" style="1" customWidth="1"/>
    <col min="20" max="20" width="14.28515625" style="1" customWidth="1"/>
    <col min="21" max="21" width="4.28515625" style="1" customWidth="1"/>
    <col min="22" max="16384" width="9.140625" style="1"/>
  </cols>
  <sheetData>
    <row r="1" spans="1:20" ht="15.75" x14ac:dyDescent="0.25">
      <c r="A1" s="544" t="s">
        <v>68</v>
      </c>
      <c r="B1" s="544"/>
      <c r="C1" s="138"/>
      <c r="M1" s="1" t="s">
        <v>6</v>
      </c>
      <c r="N1" s="1" t="s">
        <v>6</v>
      </c>
      <c r="O1" s="1" t="s">
        <v>6</v>
      </c>
      <c r="P1" s="1" t="s">
        <v>6</v>
      </c>
      <c r="Q1" s="1" t="s">
        <v>6</v>
      </c>
      <c r="R1" s="1" t="s">
        <v>6</v>
      </c>
    </row>
    <row r="2" spans="1:20" x14ac:dyDescent="0.2">
      <c r="A2" s="545" t="s">
        <v>7</v>
      </c>
      <c r="B2" s="545"/>
      <c r="C2" s="73"/>
      <c r="M2" s="1" t="s">
        <v>6</v>
      </c>
      <c r="N2" s="1" t="s">
        <v>8</v>
      </c>
    </row>
    <row r="3" spans="1:20" ht="27" customHeight="1" thickBot="1" x14ac:dyDescent="0.25">
      <c r="A3" s="547" t="s">
        <v>139</v>
      </c>
      <c r="B3" s="547"/>
      <c r="C3" s="257"/>
      <c r="D3" s="8" t="s">
        <v>9</v>
      </c>
      <c r="E3" s="9"/>
      <c r="F3" s="8" t="s">
        <v>10</v>
      </c>
      <c r="G3" s="8" t="s">
        <v>11</v>
      </c>
      <c r="H3" s="8" t="s">
        <v>12</v>
      </c>
      <c r="I3" s="8" t="s">
        <v>13</v>
      </c>
      <c r="J3" s="7"/>
      <c r="K3" s="8" t="s">
        <v>14</v>
      </c>
      <c r="L3" s="7"/>
      <c r="M3" s="8" t="s">
        <v>15</v>
      </c>
      <c r="N3" s="8" t="s">
        <v>16</v>
      </c>
      <c r="O3" s="8" t="s">
        <v>17</v>
      </c>
      <c r="P3" s="7"/>
      <c r="Q3" s="7"/>
      <c r="R3" s="8" t="s">
        <v>18</v>
      </c>
      <c r="S3" s="10" t="s">
        <v>19</v>
      </c>
      <c r="T3" s="8" t="s">
        <v>20</v>
      </c>
    </row>
    <row r="4" spans="1:20" ht="7.5" customHeight="1" thickBot="1" x14ac:dyDescent="0.25">
      <c r="B4" s="140"/>
      <c r="C4" s="140"/>
      <c r="D4" s="80"/>
      <c r="E4" s="80"/>
      <c r="F4" s="80"/>
      <c r="G4" s="80"/>
      <c r="H4" s="80"/>
      <c r="I4" s="80"/>
      <c r="J4" s="80"/>
      <c r="K4" s="80"/>
      <c r="L4" s="80"/>
      <c r="M4" s="80"/>
      <c r="N4" s="80"/>
      <c r="O4" s="11"/>
      <c r="P4" s="80"/>
      <c r="Q4" s="80"/>
      <c r="R4" s="80"/>
      <c r="S4" s="80"/>
      <c r="T4" s="11"/>
    </row>
    <row r="5" spans="1:20" s="14" customFormat="1" ht="13.5" customHeight="1" thickBot="1" x14ac:dyDescent="0.25">
      <c r="A5" s="141" t="s">
        <v>69</v>
      </c>
      <c r="B5" s="142" t="s">
        <v>21</v>
      </c>
      <c r="C5" s="143"/>
      <c r="D5" s="145">
        <v>16967.140554810001</v>
      </c>
      <c r="E5" s="15"/>
      <c r="F5" s="145">
        <v>4367.7083980200005</v>
      </c>
      <c r="G5" s="145">
        <v>4662.9127895800002</v>
      </c>
      <c r="H5" s="145">
        <v>5101.3991265199993</v>
      </c>
      <c r="I5" s="145">
        <v>5590.1038443099997</v>
      </c>
      <c r="J5" s="52"/>
      <c r="K5" s="145">
        <v>19722.124158430001</v>
      </c>
      <c r="L5" s="52"/>
      <c r="M5" s="145">
        <v>5436.36032626</v>
      </c>
      <c r="N5" s="145">
        <v>5751.5945184400007</v>
      </c>
      <c r="O5" s="147">
        <v>0.23347675111849148</v>
      </c>
      <c r="P5" s="52"/>
      <c r="Q5" s="52"/>
      <c r="R5" s="144">
        <v>9030.6211875999998</v>
      </c>
      <c r="S5" s="146">
        <v>11187.9548447</v>
      </c>
      <c r="T5" s="147">
        <v>0.23889094806260369</v>
      </c>
    </row>
    <row r="6" spans="1:20" ht="7.5" customHeight="1" thickBot="1" x14ac:dyDescent="0.25">
      <c r="B6" s="143"/>
      <c r="C6" s="143"/>
      <c r="D6" s="21"/>
      <c r="E6" s="21"/>
      <c r="F6" s="21"/>
      <c r="G6" s="21"/>
      <c r="H6" s="21"/>
      <c r="I6" s="21"/>
      <c r="J6" s="21"/>
      <c r="K6" s="21"/>
      <c r="L6" s="21"/>
      <c r="M6" s="21"/>
      <c r="N6" s="21"/>
      <c r="O6" s="70"/>
      <c r="P6" s="21"/>
      <c r="Q6" s="21"/>
      <c r="R6" s="21"/>
      <c r="S6" s="21"/>
      <c r="T6" s="70"/>
    </row>
    <row r="7" spans="1:20" x14ac:dyDescent="0.2">
      <c r="A7" s="148"/>
      <c r="B7" s="149" t="s">
        <v>70</v>
      </c>
      <c r="C7" s="150"/>
      <c r="D7" s="40">
        <v>-10372.03204568</v>
      </c>
      <c r="E7" s="21"/>
      <c r="F7" s="40">
        <v>-2743.5453923800001</v>
      </c>
      <c r="G7" s="40">
        <v>-2827.1495395299999</v>
      </c>
      <c r="H7" s="40">
        <v>-3186.7683846300001</v>
      </c>
      <c r="I7" s="40">
        <v>-3000.8379466900001</v>
      </c>
      <c r="J7" s="21"/>
      <c r="K7" s="40">
        <v>-11758.30126323</v>
      </c>
      <c r="L7" s="21"/>
      <c r="M7" s="40">
        <v>-3101.3446709299997</v>
      </c>
      <c r="N7" s="40">
        <v>-3572.48978837</v>
      </c>
      <c r="O7" s="77">
        <v>-0.26363665537264414</v>
      </c>
      <c r="P7" s="21"/>
      <c r="Q7" s="21"/>
      <c r="R7" s="151">
        <v>-5570.6949319099995</v>
      </c>
      <c r="S7" s="152">
        <v>-6673.8344593000002</v>
      </c>
      <c r="T7" s="77">
        <v>-0.19802547812679669</v>
      </c>
    </row>
    <row r="8" spans="1:20" x14ac:dyDescent="0.2">
      <c r="B8" s="153" t="s">
        <v>71</v>
      </c>
      <c r="C8" s="150"/>
      <c r="D8" s="30">
        <v>-784.63526954999998</v>
      </c>
      <c r="E8" s="21"/>
      <c r="F8" s="30">
        <v>-194.51443866</v>
      </c>
      <c r="G8" s="30">
        <v>-218.43570898999999</v>
      </c>
      <c r="H8" s="30">
        <v>-257.15367785000001</v>
      </c>
      <c r="I8" s="30">
        <v>-269.10650577000001</v>
      </c>
      <c r="J8" s="21"/>
      <c r="K8" s="30">
        <v>-939.21033126999987</v>
      </c>
      <c r="L8" s="21"/>
      <c r="M8" s="30">
        <v>-225.89367958</v>
      </c>
      <c r="N8" s="30">
        <v>-275.80773210999996</v>
      </c>
      <c r="O8" s="60">
        <v>-0.26264946965528635</v>
      </c>
      <c r="P8" s="21"/>
      <c r="Q8" s="21"/>
      <c r="R8" s="154">
        <v>-412.95014764999996</v>
      </c>
      <c r="S8" s="31">
        <v>-501.70141168999999</v>
      </c>
      <c r="T8" s="60">
        <v>-0.21492004433237799</v>
      </c>
    </row>
    <row r="9" spans="1:20" x14ac:dyDescent="0.2">
      <c r="B9" s="153" t="s">
        <v>72</v>
      </c>
      <c r="C9" s="150"/>
      <c r="D9" s="30">
        <v>-238.24331561000002</v>
      </c>
      <c r="E9" s="21"/>
      <c r="F9" s="30">
        <v>-69.355664279999999</v>
      </c>
      <c r="G9" s="30">
        <v>-97.0631415</v>
      </c>
      <c r="H9" s="30">
        <v>-83.631732379999988</v>
      </c>
      <c r="I9" s="30">
        <v>-49.310582009999997</v>
      </c>
      <c r="J9" s="21"/>
      <c r="K9" s="30">
        <v>-299.36112016999999</v>
      </c>
      <c r="L9" s="21"/>
      <c r="M9" s="30">
        <v>-98.549908310000006</v>
      </c>
      <c r="N9" s="30">
        <v>-76.103793659999994</v>
      </c>
      <c r="O9" s="60">
        <v>0.21593518936330747</v>
      </c>
      <c r="P9" s="21"/>
      <c r="Q9" s="21"/>
      <c r="R9" s="154">
        <v>-166.41880578000001</v>
      </c>
      <c r="S9" s="31">
        <v>-174.65370196999999</v>
      </c>
      <c r="T9" s="60">
        <v>-4.9482966491697006E-2</v>
      </c>
    </row>
    <row r="10" spans="1:20" x14ac:dyDescent="0.2">
      <c r="B10" s="153" t="s">
        <v>73</v>
      </c>
      <c r="C10" s="150"/>
      <c r="D10" s="30">
        <v>-277.75902109999998</v>
      </c>
      <c r="E10" s="21"/>
      <c r="F10" s="30">
        <v>-63.107851759999996</v>
      </c>
      <c r="G10" s="30">
        <v>-57.924731960000003</v>
      </c>
      <c r="H10" s="30">
        <v>-57.134426649999995</v>
      </c>
      <c r="I10" s="30">
        <v>-76.961090929999997</v>
      </c>
      <c r="J10" s="21"/>
      <c r="K10" s="30">
        <v>-255.12810129999997</v>
      </c>
      <c r="L10" s="21"/>
      <c r="M10" s="30">
        <v>-45.189760020000001</v>
      </c>
      <c r="N10" s="30">
        <v>-53.423722620000007</v>
      </c>
      <c r="O10" s="60">
        <v>7.770444830212031E-2</v>
      </c>
      <c r="P10" s="21"/>
      <c r="Q10" s="21"/>
      <c r="R10" s="154">
        <v>-121.03258371999999</v>
      </c>
      <c r="S10" s="31">
        <v>-98.613482640000001</v>
      </c>
      <c r="T10" s="60">
        <v>0.18523194656295974</v>
      </c>
    </row>
    <row r="11" spans="1:20" x14ac:dyDescent="0.2">
      <c r="B11" s="153" t="s">
        <v>74</v>
      </c>
      <c r="C11" s="150"/>
      <c r="D11" s="30">
        <v>-3034.17910029</v>
      </c>
      <c r="E11" s="21"/>
      <c r="F11" s="30">
        <v>-813.15463065999995</v>
      </c>
      <c r="G11" s="30">
        <v>-838.34792840999989</v>
      </c>
      <c r="H11" s="30">
        <v>-907.14782996000008</v>
      </c>
      <c r="I11" s="30">
        <v>-1039.99365979</v>
      </c>
      <c r="J11" s="21"/>
      <c r="K11" s="30">
        <v>-3598.6440488200001</v>
      </c>
      <c r="L11" s="21"/>
      <c r="M11" s="30">
        <v>-972.42788841000004</v>
      </c>
      <c r="N11" s="30">
        <v>-1043.9738512200001</v>
      </c>
      <c r="O11" s="60">
        <v>-0.24527516063645291</v>
      </c>
      <c r="P11" s="21"/>
      <c r="Q11" s="21"/>
      <c r="R11" s="154">
        <v>-1651.5025590699997</v>
      </c>
      <c r="S11" s="31">
        <v>-2016.4017396300001</v>
      </c>
      <c r="T11" s="60">
        <v>-0.22094981237297248</v>
      </c>
    </row>
    <row r="12" spans="1:20" x14ac:dyDescent="0.2">
      <c r="B12" s="153" t="s">
        <v>75</v>
      </c>
      <c r="C12" s="150"/>
      <c r="D12" s="30">
        <v>-217.72722441999997</v>
      </c>
      <c r="E12" s="21"/>
      <c r="F12" s="30">
        <v>20.53276996</v>
      </c>
      <c r="G12" s="30">
        <v>44.399540440000003</v>
      </c>
      <c r="H12" s="30">
        <v>13.512465069999999</v>
      </c>
      <c r="I12" s="30">
        <v>-26.540108940000003</v>
      </c>
      <c r="J12" s="21"/>
      <c r="K12" s="30">
        <v>51.90466653</v>
      </c>
      <c r="L12" s="21"/>
      <c r="M12" s="30">
        <v>4.7505842900000017</v>
      </c>
      <c r="N12" s="30">
        <v>-45.684890840000008</v>
      </c>
      <c r="O12" s="60">
        <v>-2.0289496329750754</v>
      </c>
      <c r="P12" s="21"/>
      <c r="Q12" s="21"/>
      <c r="R12" s="154">
        <v>64.932310400000006</v>
      </c>
      <c r="S12" s="31">
        <v>-40.934306549999995</v>
      </c>
      <c r="T12" s="60">
        <v>-1.6304150629761049</v>
      </c>
    </row>
    <row r="13" spans="1:20" s="14" customFormat="1" ht="13.5" customHeight="1" thickBot="1" x14ac:dyDescent="0.25">
      <c r="A13" s="155" t="s">
        <v>76</v>
      </c>
      <c r="B13" s="156" t="s">
        <v>77</v>
      </c>
      <c r="C13" s="157"/>
      <c r="D13" s="159">
        <v>-14924.57597665</v>
      </c>
      <c r="E13" s="15"/>
      <c r="F13" s="159">
        <v>-3863.14520778</v>
      </c>
      <c r="G13" s="159">
        <v>-3994.5215099500001</v>
      </c>
      <c r="H13" s="159">
        <v>-4478.3235863999998</v>
      </c>
      <c r="I13" s="159">
        <v>-4462.74989413</v>
      </c>
      <c r="J13" s="15"/>
      <c r="K13" s="159">
        <v>-16798.740198259999</v>
      </c>
      <c r="L13" s="15"/>
      <c r="M13" s="159">
        <v>-4438.6553229599995</v>
      </c>
      <c r="N13" s="159">
        <v>-5067.4837788200002</v>
      </c>
      <c r="O13" s="82">
        <v>-0.26860845941055667</v>
      </c>
      <c r="P13" s="15"/>
      <c r="Q13" s="15"/>
      <c r="R13" s="158">
        <v>-7857.6667177299996</v>
      </c>
      <c r="S13" s="160">
        <v>-9506.1391017799997</v>
      </c>
      <c r="T13" s="82">
        <v>-0.20979158868247685</v>
      </c>
    </row>
    <row r="14" spans="1:20" ht="7.5" customHeight="1" thickBot="1" x14ac:dyDescent="0.25">
      <c r="B14" s="161"/>
      <c r="C14" s="157"/>
      <c r="D14" s="21"/>
      <c r="E14" s="21"/>
      <c r="F14" s="21"/>
      <c r="G14" s="21"/>
      <c r="H14" s="21"/>
      <c r="I14" s="21"/>
      <c r="J14" s="21"/>
      <c r="K14" s="21"/>
      <c r="L14" s="21"/>
      <c r="M14" s="21"/>
      <c r="N14" s="21"/>
      <c r="O14" s="70"/>
      <c r="P14" s="21"/>
      <c r="Q14" s="21"/>
      <c r="R14" s="21"/>
      <c r="S14" s="21"/>
      <c r="T14" s="70"/>
    </row>
    <row r="15" spans="1:20" s="130" customFormat="1" x14ac:dyDescent="0.2">
      <c r="A15" s="162"/>
      <c r="B15" s="163" t="s">
        <v>78</v>
      </c>
      <c r="C15" s="150"/>
      <c r="D15" s="165">
        <v>-4146.7408166799996</v>
      </c>
      <c r="E15" s="21"/>
      <c r="F15" s="165">
        <v>-1014.5632147399999</v>
      </c>
      <c r="G15" s="165">
        <v>-1172.28622034</v>
      </c>
      <c r="H15" s="165">
        <v>-1135.6357136499998</v>
      </c>
      <c r="I15" s="165">
        <v>-1264.3581207300001</v>
      </c>
      <c r="J15" s="21"/>
      <c r="K15" s="165">
        <v>-4586.8432694600006</v>
      </c>
      <c r="L15" s="21"/>
      <c r="M15" s="165">
        <v>-1155.17510999</v>
      </c>
      <c r="N15" s="165">
        <v>-1250.9487259100001</v>
      </c>
      <c r="O15" s="167">
        <v>-6.7101791529363464E-2</v>
      </c>
      <c r="P15" s="21"/>
      <c r="Q15" s="21"/>
      <c r="R15" s="164">
        <v>-2186.8494350800001</v>
      </c>
      <c r="S15" s="166">
        <v>-2406.1238358999999</v>
      </c>
      <c r="T15" s="167">
        <v>-0.10026954636315791</v>
      </c>
    </row>
    <row r="16" spans="1:20" s="130" customFormat="1" x14ac:dyDescent="0.2">
      <c r="A16" s="168"/>
      <c r="B16" s="169" t="s">
        <v>79</v>
      </c>
      <c r="C16" s="150"/>
      <c r="D16" s="30">
        <v>3043.6270326000003</v>
      </c>
      <c r="E16" s="21"/>
      <c r="F16" s="30">
        <v>845.83049007</v>
      </c>
      <c r="G16" s="30">
        <v>824.06931810000015</v>
      </c>
      <c r="H16" s="30">
        <v>954.4948473500001</v>
      </c>
      <c r="I16" s="30">
        <v>594.83742312000004</v>
      </c>
      <c r="J16" s="21"/>
      <c r="K16" s="30">
        <v>3219.2320786399996</v>
      </c>
      <c r="L16" s="21"/>
      <c r="M16" s="30">
        <v>652.22411673999989</v>
      </c>
      <c r="N16" s="30">
        <v>1030.56868308</v>
      </c>
      <c r="O16" s="60">
        <v>0.25058494527634062</v>
      </c>
      <c r="P16" s="21"/>
      <c r="Q16" s="21"/>
      <c r="R16" s="154">
        <v>1669.8998081699999</v>
      </c>
      <c r="S16" s="31">
        <v>1682.79279982</v>
      </c>
      <c r="T16" s="60">
        <v>7.7208174927148529E-3</v>
      </c>
    </row>
    <row r="17" spans="1:20" s="14" customFormat="1" ht="13.5" customHeight="1" thickBot="1" x14ac:dyDescent="0.25">
      <c r="A17" s="155" t="s">
        <v>80</v>
      </c>
      <c r="B17" s="170" t="s">
        <v>81</v>
      </c>
      <c r="D17" s="172">
        <v>-1103.11378408</v>
      </c>
      <c r="E17" s="15"/>
      <c r="F17" s="172">
        <v>-168.73272466999998</v>
      </c>
      <c r="G17" s="172">
        <v>-348.21690223999997</v>
      </c>
      <c r="H17" s="172">
        <v>-181.1408663</v>
      </c>
      <c r="I17" s="172">
        <v>-669.52069760999996</v>
      </c>
      <c r="J17" s="15"/>
      <c r="K17" s="172">
        <v>-1367.6111908199998</v>
      </c>
      <c r="L17" s="15"/>
      <c r="M17" s="172">
        <v>-502.9509932499999</v>
      </c>
      <c r="N17" s="172">
        <v>-220.38004283000001</v>
      </c>
      <c r="O17" s="174">
        <v>0.36711847870581404</v>
      </c>
      <c r="P17" s="15"/>
      <c r="Q17" s="15"/>
      <c r="R17" s="171">
        <v>-516.94962691000001</v>
      </c>
      <c r="S17" s="173">
        <v>-723.33103607999999</v>
      </c>
      <c r="T17" s="174">
        <v>-0.39922924483690675</v>
      </c>
    </row>
    <row r="18" spans="1:20" ht="7.5" customHeight="1" thickBot="1" x14ac:dyDescent="0.25">
      <c r="B18" s="14"/>
      <c r="C18" s="14"/>
      <c r="D18" s="21"/>
      <c r="E18" s="21"/>
      <c r="F18" s="21"/>
      <c r="G18" s="21"/>
      <c r="H18" s="21"/>
      <c r="I18" s="21"/>
      <c r="J18" s="21"/>
      <c r="K18" s="21"/>
      <c r="L18" s="21"/>
      <c r="M18" s="21"/>
      <c r="N18" s="21"/>
      <c r="O18" s="70"/>
      <c r="P18" s="21"/>
      <c r="Q18" s="21"/>
      <c r="R18" s="21"/>
      <c r="S18" s="21"/>
      <c r="T18" s="70"/>
    </row>
    <row r="19" spans="1:20" s="14" customFormat="1" ht="13.5" customHeight="1" thickBot="1" x14ac:dyDescent="0.25">
      <c r="A19" s="175"/>
      <c r="B19" s="176" t="s">
        <v>39</v>
      </c>
      <c r="C19" s="177"/>
      <c r="D19" s="145">
        <v>939.45079407999992</v>
      </c>
      <c r="E19" s="15"/>
      <c r="F19" s="145">
        <v>335.83046557</v>
      </c>
      <c r="G19" s="145">
        <v>320.17437738999996</v>
      </c>
      <c r="H19" s="145">
        <v>441.93467382</v>
      </c>
      <c r="I19" s="145">
        <v>457.83325256999996</v>
      </c>
      <c r="J19" s="15"/>
      <c r="K19" s="145">
        <v>1555.7727693499999</v>
      </c>
      <c r="L19" s="15"/>
      <c r="M19" s="145">
        <v>494.75401004999998</v>
      </c>
      <c r="N19" s="145">
        <v>463.73069679000002</v>
      </c>
      <c r="O19" s="147">
        <v>0.44836916860819287</v>
      </c>
      <c r="P19" s="15"/>
      <c r="Q19" s="15"/>
      <c r="R19" s="144">
        <v>656.00484295999991</v>
      </c>
      <c r="S19" s="146">
        <v>958.48470683999994</v>
      </c>
      <c r="T19" s="147">
        <v>0.4610939494214128</v>
      </c>
    </row>
    <row r="20" spans="1:20" ht="7.5" customHeight="1" thickBot="1" x14ac:dyDescent="0.25">
      <c r="B20" s="178"/>
      <c r="C20" s="177"/>
      <c r="D20" s="21"/>
      <c r="E20" s="21"/>
      <c r="F20" s="21"/>
      <c r="G20" s="21"/>
      <c r="H20" s="21"/>
      <c r="I20" s="21"/>
      <c r="J20" s="21"/>
      <c r="K20" s="21"/>
      <c r="L20" s="21"/>
      <c r="M20" s="21"/>
      <c r="N20" s="21"/>
      <c r="O20" s="70"/>
      <c r="P20" s="21"/>
      <c r="Q20" s="21"/>
      <c r="R20" s="21"/>
      <c r="S20" s="21"/>
      <c r="T20" s="70"/>
    </row>
    <row r="21" spans="1:20" x14ac:dyDescent="0.2">
      <c r="A21" s="179"/>
      <c r="B21" s="180" t="s">
        <v>82</v>
      </c>
      <c r="C21" s="181"/>
      <c r="D21" s="40">
        <v>2435.7622789699999</v>
      </c>
      <c r="E21" s="21"/>
      <c r="F21" s="40">
        <v>635.07625818999998</v>
      </c>
      <c r="G21" s="40">
        <v>668.19393151999998</v>
      </c>
      <c r="H21" s="40">
        <v>639.20962871999996</v>
      </c>
      <c r="I21" s="40">
        <v>806.81287339000005</v>
      </c>
      <c r="J21" s="21"/>
      <c r="K21" s="40">
        <v>2749.2926918200001</v>
      </c>
      <c r="L21" s="21"/>
      <c r="M21" s="40">
        <v>739.30639902000007</v>
      </c>
      <c r="N21" s="40">
        <v>754.03195376999997</v>
      </c>
      <c r="O21" s="77">
        <v>0.12846273843693348</v>
      </c>
      <c r="P21" s="21"/>
      <c r="Q21" s="21"/>
      <c r="R21" s="151">
        <v>1303.2701897100001</v>
      </c>
      <c r="S21" s="152">
        <v>1493.33835279</v>
      </c>
      <c r="T21" s="77">
        <v>0.14583941578706208</v>
      </c>
    </row>
    <row r="22" spans="1:20" x14ac:dyDescent="0.2">
      <c r="A22" s="182"/>
      <c r="B22" s="183" t="s">
        <v>83</v>
      </c>
      <c r="C22" s="181"/>
      <c r="D22" s="30">
        <v>4.3427522099999996</v>
      </c>
      <c r="E22" s="21"/>
      <c r="F22" s="30">
        <v>0</v>
      </c>
      <c r="G22" s="30">
        <v>0</v>
      </c>
      <c r="H22" s="30">
        <v>2.0027160500000001</v>
      </c>
      <c r="I22" s="30">
        <v>1.9036000000000001E-2</v>
      </c>
      <c r="J22" s="21"/>
      <c r="K22" s="30">
        <v>2.0217520499999999</v>
      </c>
      <c r="L22" s="21"/>
      <c r="M22" s="30">
        <v>0</v>
      </c>
      <c r="N22" s="30">
        <v>1.9822603000000001</v>
      </c>
      <c r="O22" s="60" t="s">
        <v>84</v>
      </c>
      <c r="P22" s="21"/>
      <c r="Q22" s="21"/>
      <c r="R22" s="154">
        <v>0</v>
      </c>
      <c r="S22" s="31">
        <v>1.9822603000000001</v>
      </c>
      <c r="T22" s="60" t="s">
        <v>84</v>
      </c>
    </row>
    <row r="23" spans="1:20" x14ac:dyDescent="0.2">
      <c r="A23" s="182"/>
      <c r="B23" s="184" t="s">
        <v>85</v>
      </c>
      <c r="C23" s="73"/>
      <c r="D23" s="30">
        <v>346.24139362999995</v>
      </c>
      <c r="E23" s="21"/>
      <c r="F23" s="30">
        <v>15.815669710000002</v>
      </c>
      <c r="G23" s="30">
        <v>12.67579044</v>
      </c>
      <c r="H23" s="30">
        <v>14.741810569999998</v>
      </c>
      <c r="I23" s="30">
        <v>32.66268067</v>
      </c>
      <c r="J23" s="21"/>
      <c r="K23" s="30">
        <v>75.895951389999993</v>
      </c>
      <c r="L23" s="21"/>
      <c r="M23" s="30">
        <v>31.05724412</v>
      </c>
      <c r="N23" s="30">
        <v>15.454745800000001</v>
      </c>
      <c r="O23" s="60">
        <v>0.21923329934760274</v>
      </c>
      <c r="P23" s="21"/>
      <c r="Q23" s="21"/>
      <c r="R23" s="154">
        <v>28.491460149999998</v>
      </c>
      <c r="S23" s="31">
        <v>46.511989920000005</v>
      </c>
      <c r="T23" s="60">
        <v>0.63248881156412085</v>
      </c>
    </row>
    <row r="24" spans="1:20" x14ac:dyDescent="0.2">
      <c r="A24" s="182"/>
      <c r="B24" s="184" t="s">
        <v>86</v>
      </c>
      <c r="C24" s="73"/>
      <c r="D24" s="30">
        <v>596.31532522999998</v>
      </c>
      <c r="E24" s="21"/>
      <c r="F24" s="30">
        <v>146.75803324</v>
      </c>
      <c r="G24" s="30">
        <v>82.178857770000008</v>
      </c>
      <c r="H24" s="30">
        <v>70.243604919999996</v>
      </c>
      <c r="I24" s="30">
        <v>103.79452406000001</v>
      </c>
      <c r="J24" s="21"/>
      <c r="K24" s="30">
        <v>402.97501999000002</v>
      </c>
      <c r="L24" s="21"/>
      <c r="M24" s="30">
        <v>210.20581802000001</v>
      </c>
      <c r="N24" s="30">
        <v>116.73386217999999</v>
      </c>
      <c r="O24" s="60">
        <v>0.42048533342616667</v>
      </c>
      <c r="P24" s="21"/>
      <c r="Q24" s="21"/>
      <c r="R24" s="154">
        <v>228.93689101000001</v>
      </c>
      <c r="S24" s="31">
        <v>326.9396802</v>
      </c>
      <c r="T24" s="60">
        <v>0.42807774997573111</v>
      </c>
    </row>
    <row r="25" spans="1:20" s="14" customFormat="1" ht="13.5" customHeight="1" thickBot="1" x14ac:dyDescent="0.25">
      <c r="A25" s="185" t="s">
        <v>87</v>
      </c>
      <c r="B25" s="186" t="s">
        <v>88</v>
      </c>
      <c r="C25" s="177"/>
      <c r="D25" s="159">
        <v>3382.6617500400002</v>
      </c>
      <c r="E25" s="15"/>
      <c r="F25" s="159">
        <v>797.64996114000007</v>
      </c>
      <c r="G25" s="159">
        <v>763.04857973000003</v>
      </c>
      <c r="H25" s="159">
        <v>726.19776026</v>
      </c>
      <c r="I25" s="159">
        <v>943.28911412000014</v>
      </c>
      <c r="J25" s="15"/>
      <c r="K25" s="159">
        <v>3230.18541525</v>
      </c>
      <c r="L25" s="15"/>
      <c r="M25" s="159">
        <v>980.56946115999995</v>
      </c>
      <c r="N25" s="159">
        <v>888.20282205000001</v>
      </c>
      <c r="O25" s="82">
        <v>0.16401870817227002</v>
      </c>
      <c r="P25" s="15"/>
      <c r="Q25" s="15"/>
      <c r="R25" s="158">
        <v>1560.69854087</v>
      </c>
      <c r="S25" s="160">
        <v>1868.7722832099998</v>
      </c>
      <c r="T25" s="82">
        <v>0.19739477821787826</v>
      </c>
    </row>
    <row r="26" spans="1:20" ht="7.5" customHeight="1" thickBot="1" x14ac:dyDescent="0.25">
      <c r="A26" s="182"/>
      <c r="B26" s="177"/>
      <c r="C26" s="177"/>
      <c r="D26" s="21"/>
      <c r="E26" s="21"/>
      <c r="F26" s="21"/>
      <c r="G26" s="21"/>
      <c r="H26" s="21"/>
      <c r="I26" s="21"/>
      <c r="J26" s="21"/>
      <c r="K26" s="21"/>
      <c r="L26" s="21"/>
      <c r="M26" s="21"/>
      <c r="N26" s="21"/>
      <c r="O26" s="70"/>
      <c r="P26" s="21"/>
      <c r="Q26" s="21"/>
      <c r="R26" s="21"/>
      <c r="S26" s="21"/>
      <c r="T26" s="70"/>
    </row>
    <row r="27" spans="1:20" x14ac:dyDescent="0.2">
      <c r="A27" s="179"/>
      <c r="B27" s="180" t="s">
        <v>89</v>
      </c>
      <c r="C27" s="181"/>
      <c r="D27" s="40">
        <v>-441.09551369000002</v>
      </c>
      <c r="E27" s="21"/>
      <c r="F27" s="40">
        <v>-142.88549817999998</v>
      </c>
      <c r="G27" s="40">
        <v>-76.23322933</v>
      </c>
      <c r="H27" s="40">
        <v>-85.202757030000015</v>
      </c>
      <c r="I27" s="40">
        <v>-151.6448742</v>
      </c>
      <c r="J27" s="21"/>
      <c r="K27" s="40">
        <v>-455.96635874000003</v>
      </c>
      <c r="L27" s="21"/>
      <c r="M27" s="40">
        <v>-30.341319680000002</v>
      </c>
      <c r="N27" s="40">
        <v>-105.87235998</v>
      </c>
      <c r="O27" s="77">
        <v>-0.3887954230785306</v>
      </c>
      <c r="P27" s="21"/>
      <c r="Q27" s="21"/>
      <c r="R27" s="151">
        <v>-219.11872751000004</v>
      </c>
      <c r="S27" s="152">
        <v>-136.21367966</v>
      </c>
      <c r="T27" s="77">
        <v>0.37835674199146879</v>
      </c>
    </row>
    <row r="28" spans="1:20" x14ac:dyDescent="0.2">
      <c r="B28" s="187" t="s">
        <v>90</v>
      </c>
      <c r="C28" s="73"/>
      <c r="D28" s="30">
        <v>-1138.9586742500001</v>
      </c>
      <c r="E28" s="21"/>
      <c r="F28" s="30">
        <v>-172.95613625000001</v>
      </c>
      <c r="G28" s="30">
        <v>-99.470460099999983</v>
      </c>
      <c r="H28" s="30">
        <v>-54.386014799999998</v>
      </c>
      <c r="I28" s="30">
        <v>-304.98973595000001</v>
      </c>
      <c r="J28" s="21"/>
      <c r="K28" s="30">
        <v>-631.80234710000013</v>
      </c>
      <c r="L28" s="21"/>
      <c r="M28" s="30">
        <v>-147.12348854999999</v>
      </c>
      <c r="N28" s="30">
        <v>-138.54647297</v>
      </c>
      <c r="O28" s="60">
        <v>-0.39284037523015358</v>
      </c>
      <c r="P28" s="21"/>
      <c r="Q28" s="21"/>
      <c r="R28" s="154">
        <v>-272.42659635000001</v>
      </c>
      <c r="S28" s="31">
        <v>-285.66996152000002</v>
      </c>
      <c r="T28" s="60">
        <v>-4.8612600045061655E-2</v>
      </c>
    </row>
    <row r="29" spans="1:20" x14ac:dyDescent="0.2">
      <c r="B29" s="187" t="s">
        <v>91</v>
      </c>
      <c r="C29" s="73"/>
      <c r="D29" s="30">
        <v>-177.60818975999999</v>
      </c>
      <c r="E29" s="21"/>
      <c r="F29" s="30">
        <v>-49.894346769999999</v>
      </c>
      <c r="G29" s="30">
        <v>-35.753158390000003</v>
      </c>
      <c r="H29" s="30">
        <v>-25.214287290000001</v>
      </c>
      <c r="I29" s="30">
        <v>-132.70077741</v>
      </c>
      <c r="J29" s="21"/>
      <c r="K29" s="30">
        <v>-243.56256986</v>
      </c>
      <c r="L29" s="21"/>
      <c r="M29" s="30">
        <v>-87.605287060000009</v>
      </c>
      <c r="N29" s="30">
        <v>-59.80154503</v>
      </c>
      <c r="O29" s="60">
        <v>-0.6726227198637148</v>
      </c>
      <c r="P29" s="21"/>
      <c r="Q29" s="21"/>
      <c r="R29" s="154">
        <v>-85.647505159999994</v>
      </c>
      <c r="S29" s="31">
        <v>-147.40683208999999</v>
      </c>
      <c r="T29" s="60">
        <v>-0.72108728461647587</v>
      </c>
    </row>
    <row r="30" spans="1:20" x14ac:dyDescent="0.2">
      <c r="B30" s="187" t="s">
        <v>92</v>
      </c>
      <c r="C30" s="73"/>
      <c r="D30" s="30">
        <v>-39.912145789999997</v>
      </c>
      <c r="E30" s="21"/>
      <c r="F30" s="30">
        <v>-9.3284939999999992</v>
      </c>
      <c r="G30" s="30">
        <v>-9.5019112599999982</v>
      </c>
      <c r="H30" s="30">
        <v>-10.3977755</v>
      </c>
      <c r="I30" s="30">
        <v>-8.2191203599999998</v>
      </c>
      <c r="J30" s="21"/>
      <c r="K30" s="30">
        <v>-37.447301119999999</v>
      </c>
      <c r="L30" s="21"/>
      <c r="M30" s="30">
        <v>-9.3079450399999999</v>
      </c>
      <c r="N30" s="30">
        <v>-9.3263596700000004</v>
      </c>
      <c r="O30" s="60">
        <v>1.8475397759081764E-2</v>
      </c>
      <c r="P30" s="21"/>
      <c r="Q30" s="21"/>
      <c r="R30" s="154">
        <v>-18.830405259999999</v>
      </c>
      <c r="S30" s="31">
        <v>-18.634304710000002</v>
      </c>
      <c r="T30" s="60">
        <v>1.0414037684922191E-2</v>
      </c>
    </row>
    <row r="31" spans="1:20" x14ac:dyDescent="0.2">
      <c r="B31" s="187" t="s">
        <v>93</v>
      </c>
      <c r="C31" s="73"/>
      <c r="D31" s="30">
        <v>-12.10203065</v>
      </c>
      <c r="E31" s="21"/>
      <c r="F31" s="30">
        <v>0.76997622999999993</v>
      </c>
      <c r="G31" s="30">
        <v>-0.69852247000000034</v>
      </c>
      <c r="H31" s="30">
        <v>7.1551580699999997</v>
      </c>
      <c r="I31" s="30">
        <v>-8.2975107300000008</v>
      </c>
      <c r="J31" s="21"/>
      <c r="K31" s="30">
        <v>-1.0708989</v>
      </c>
      <c r="L31" s="21"/>
      <c r="M31" s="30">
        <v>-0.80101036000000025</v>
      </c>
      <c r="N31" s="30">
        <v>-6.7326688299999997</v>
      </c>
      <c r="O31" s="60">
        <v>-8.6384427404318096</v>
      </c>
      <c r="P31" s="21"/>
      <c r="Q31" s="21"/>
      <c r="R31" s="154">
        <v>7.1453759999999811E-2</v>
      </c>
      <c r="S31" s="31">
        <v>-7.5336791900000009</v>
      </c>
      <c r="T31" s="60" t="s">
        <v>140</v>
      </c>
    </row>
    <row r="32" spans="1:20" x14ac:dyDescent="0.2">
      <c r="B32" s="187" t="s">
        <v>94</v>
      </c>
      <c r="C32" s="73"/>
      <c r="D32" s="30">
        <v>-158.95517745000001</v>
      </c>
      <c r="E32" s="21"/>
      <c r="F32" s="30">
        <v>-32.136504420000001</v>
      </c>
      <c r="G32" s="30">
        <v>-42.169384770000001</v>
      </c>
      <c r="H32" s="30">
        <v>-44.769247509999992</v>
      </c>
      <c r="I32" s="30">
        <v>-52.229315919999998</v>
      </c>
      <c r="J32" s="21"/>
      <c r="K32" s="30">
        <v>-171.30445262000001</v>
      </c>
      <c r="L32" s="21"/>
      <c r="M32" s="30">
        <v>-38.975530849999998</v>
      </c>
      <c r="N32" s="30">
        <v>-47.414587269999998</v>
      </c>
      <c r="O32" s="60">
        <v>-0.12438413623078329</v>
      </c>
      <c r="P32" s="21"/>
      <c r="Q32" s="21"/>
      <c r="R32" s="154">
        <v>-74.305889190000002</v>
      </c>
      <c r="S32" s="31">
        <v>-86.390118120000011</v>
      </c>
      <c r="T32" s="60">
        <v>-0.16262814511378312</v>
      </c>
    </row>
    <row r="33" spans="1:20" s="14" customFormat="1" ht="13.5" customHeight="1" thickBot="1" x14ac:dyDescent="0.25">
      <c r="A33" s="188" t="s">
        <v>95</v>
      </c>
      <c r="B33" s="188" t="s">
        <v>96</v>
      </c>
      <c r="C33" s="177"/>
      <c r="D33" s="159">
        <v>-1968.6317315900001</v>
      </c>
      <c r="E33" s="15"/>
      <c r="F33" s="159">
        <v>-406.43100339</v>
      </c>
      <c r="G33" s="159">
        <v>-263.82666632000002</v>
      </c>
      <c r="H33" s="159">
        <v>-212.81492406000001</v>
      </c>
      <c r="I33" s="159">
        <v>-658.08133457000008</v>
      </c>
      <c r="J33" s="15"/>
      <c r="K33" s="159">
        <v>-1541.15392834</v>
      </c>
      <c r="L33" s="15"/>
      <c r="M33" s="159">
        <v>-314.15458154000004</v>
      </c>
      <c r="N33" s="159">
        <v>-367.69399375</v>
      </c>
      <c r="O33" s="82">
        <v>-0.39369533367797427</v>
      </c>
      <c r="P33" s="15"/>
      <c r="Q33" s="15"/>
      <c r="R33" s="158">
        <v>-670.25766971000007</v>
      </c>
      <c r="S33" s="160">
        <v>-681.84857528999999</v>
      </c>
      <c r="T33" s="82">
        <v>-1.7293208423881136E-2</v>
      </c>
    </row>
    <row r="34" spans="1:20" ht="7.5" customHeight="1" thickBot="1" x14ac:dyDescent="0.25">
      <c r="A34" s="177"/>
      <c r="B34" s="177"/>
      <c r="C34" s="177"/>
      <c r="D34" s="21"/>
      <c r="E34" s="21"/>
      <c r="F34" s="21"/>
      <c r="G34" s="21"/>
      <c r="H34" s="21"/>
      <c r="I34" s="21"/>
      <c r="J34" s="21"/>
      <c r="K34" s="21"/>
      <c r="L34" s="21"/>
      <c r="M34" s="21"/>
      <c r="N34" s="21"/>
      <c r="O34" s="70"/>
      <c r="P34" s="21"/>
      <c r="Q34" s="21"/>
      <c r="R34" s="21"/>
      <c r="S34" s="21"/>
      <c r="T34" s="70"/>
    </row>
    <row r="35" spans="1:20" s="14" customFormat="1" ht="13.5" customHeight="1" thickBot="1" x14ac:dyDescent="0.25">
      <c r="A35" s="176"/>
      <c r="B35" s="176" t="s">
        <v>97</v>
      </c>
      <c r="C35" s="177"/>
      <c r="D35" s="145">
        <v>1414.0300184499999</v>
      </c>
      <c r="E35" s="15"/>
      <c r="F35" s="145">
        <v>391.21895775000002</v>
      </c>
      <c r="G35" s="145">
        <v>499.22191340999996</v>
      </c>
      <c r="H35" s="145">
        <v>513.38283620000004</v>
      </c>
      <c r="I35" s="145">
        <v>285.20777955</v>
      </c>
      <c r="J35" s="15"/>
      <c r="K35" s="145">
        <v>1689.0314869100002</v>
      </c>
      <c r="L35" s="15"/>
      <c r="M35" s="145">
        <v>666.41487962000008</v>
      </c>
      <c r="N35" s="145">
        <v>520.5088283</v>
      </c>
      <c r="O35" s="147">
        <v>4.2640185292742896E-2</v>
      </c>
      <c r="P35" s="15"/>
      <c r="Q35" s="15"/>
      <c r="R35" s="144">
        <v>890.44087116000014</v>
      </c>
      <c r="S35" s="146">
        <v>1186.9237079200002</v>
      </c>
      <c r="T35" s="147">
        <v>0.33296184661173994</v>
      </c>
    </row>
    <row r="36" spans="1:20" ht="7.5" customHeight="1" thickBot="1" x14ac:dyDescent="0.25">
      <c r="B36" s="177"/>
      <c r="C36" s="177"/>
      <c r="D36" s="21"/>
      <c r="E36" s="21"/>
      <c r="F36" s="21"/>
      <c r="G36" s="21"/>
      <c r="H36" s="21"/>
      <c r="I36" s="21"/>
      <c r="J36" s="21"/>
      <c r="K36" s="21"/>
      <c r="L36" s="21"/>
      <c r="M36" s="21"/>
      <c r="N36" s="21"/>
      <c r="O36" s="70"/>
      <c r="P36" s="21"/>
      <c r="Q36" s="21"/>
      <c r="R36" s="21"/>
      <c r="S36" s="21"/>
      <c r="T36" s="70"/>
    </row>
    <row r="37" spans="1:20" x14ac:dyDescent="0.2">
      <c r="A37" s="195"/>
      <c r="B37" s="196" t="s">
        <v>98</v>
      </c>
      <c r="C37" s="197"/>
      <c r="D37" s="40">
        <v>-1566.46631544</v>
      </c>
      <c r="E37" s="21"/>
      <c r="F37" s="40">
        <v>393.60372160000003</v>
      </c>
      <c r="G37" s="40">
        <v>385.73355891</v>
      </c>
      <c r="H37" s="40">
        <v>-72.212968859999989</v>
      </c>
      <c r="I37" s="40">
        <v>707.16191332000005</v>
      </c>
      <c r="J37" s="21"/>
      <c r="K37" s="40">
        <v>1414.2862249699999</v>
      </c>
      <c r="L37" s="21"/>
      <c r="M37" s="40">
        <v>923.91862793999996</v>
      </c>
      <c r="N37" s="40">
        <v>324.15327014000002</v>
      </c>
      <c r="O37" s="77">
        <v>-0.15964462346499647</v>
      </c>
      <c r="P37" s="21"/>
      <c r="Q37" s="21"/>
      <c r="R37" s="151">
        <v>779.33728051000003</v>
      </c>
      <c r="S37" s="152">
        <v>1248.07189808</v>
      </c>
      <c r="T37" s="77">
        <v>0.6014528360086393</v>
      </c>
    </row>
    <row r="38" spans="1:20" ht="13.5" thickBot="1" x14ac:dyDescent="0.25">
      <c r="A38" s="190"/>
      <c r="B38" s="190" t="s">
        <v>99</v>
      </c>
      <c r="C38" s="181"/>
      <c r="D38" s="34">
        <v>-152.43629698999996</v>
      </c>
      <c r="E38" s="21"/>
      <c r="F38" s="34">
        <v>784.82267934999993</v>
      </c>
      <c r="G38" s="34">
        <v>884.95547232000001</v>
      </c>
      <c r="H38" s="34">
        <v>441.16986734</v>
      </c>
      <c r="I38" s="34">
        <v>992.36969286999999</v>
      </c>
      <c r="J38" s="21"/>
      <c r="K38" s="34">
        <v>3103.3177118799999</v>
      </c>
      <c r="L38" s="21"/>
      <c r="M38" s="34">
        <v>1590.33350756</v>
      </c>
      <c r="N38" s="34">
        <v>844.66209843999991</v>
      </c>
      <c r="O38" s="69">
        <v>-4.5531526885038587E-2</v>
      </c>
      <c r="P38" s="21"/>
      <c r="Q38" s="21"/>
      <c r="R38" s="258">
        <v>1669.7781516699997</v>
      </c>
      <c r="S38" s="35">
        <v>2434.995606</v>
      </c>
      <c r="T38" s="69">
        <v>0.45827492326731023</v>
      </c>
    </row>
    <row r="39" spans="1:20" ht="7.5" customHeight="1" thickBot="1" x14ac:dyDescent="0.25">
      <c r="B39" s="177"/>
      <c r="C39" s="177"/>
      <c r="D39" s="21"/>
      <c r="E39" s="21"/>
      <c r="F39" s="21"/>
      <c r="G39" s="21"/>
      <c r="H39" s="21"/>
      <c r="I39" s="21"/>
      <c r="J39" s="21"/>
      <c r="K39" s="21"/>
      <c r="L39" s="21"/>
      <c r="M39" s="21"/>
      <c r="N39" s="21"/>
      <c r="O39" s="70"/>
      <c r="P39" s="21"/>
      <c r="Q39" s="21"/>
      <c r="R39" s="21"/>
      <c r="S39" s="21"/>
      <c r="T39" s="70"/>
    </row>
    <row r="40" spans="1:20" s="197" customFormat="1" x14ac:dyDescent="0.2">
      <c r="A40" s="195" t="s">
        <v>100</v>
      </c>
      <c r="B40" s="196" t="s">
        <v>101</v>
      </c>
      <c r="D40" s="40">
        <v>238.03439018999998</v>
      </c>
      <c r="E40" s="21"/>
      <c r="F40" s="40">
        <v>-551.15130761</v>
      </c>
      <c r="G40" s="40">
        <v>-841.68766705999997</v>
      </c>
      <c r="H40" s="40">
        <v>-524.21285734999992</v>
      </c>
      <c r="I40" s="40">
        <v>-696.56930172000011</v>
      </c>
      <c r="J40" s="21"/>
      <c r="K40" s="40">
        <v>-2613.62113374</v>
      </c>
      <c r="L40" s="21"/>
      <c r="M40" s="40">
        <v>-1577.4155067900001</v>
      </c>
      <c r="N40" s="40">
        <v>-861.35324238999988</v>
      </c>
      <c r="O40" s="77">
        <v>-2.3364457030351192E-2</v>
      </c>
      <c r="P40" s="21"/>
      <c r="Q40" s="21"/>
      <c r="R40" s="151">
        <v>-1392.83897467</v>
      </c>
      <c r="S40" s="152">
        <v>-2438.7687491800002</v>
      </c>
      <c r="T40" s="77">
        <v>-0.75093373572333322</v>
      </c>
    </row>
    <row r="41" spans="1:20" s="197" customFormat="1" x14ac:dyDescent="0.2">
      <c r="A41" s="197" t="s">
        <v>102</v>
      </c>
      <c r="B41" s="198" t="s">
        <v>103</v>
      </c>
      <c r="D41" s="200">
        <v>298.67354093999995</v>
      </c>
      <c r="E41" s="21"/>
      <c r="F41" s="200">
        <v>-48.918335290000002</v>
      </c>
      <c r="G41" s="200">
        <v>83.322499999999991</v>
      </c>
      <c r="H41" s="200">
        <v>110.36834879</v>
      </c>
      <c r="I41" s="200">
        <v>-98.156069369999997</v>
      </c>
      <c r="J41" s="21"/>
      <c r="K41" s="200">
        <v>46.616444130000005</v>
      </c>
      <c r="L41" s="21"/>
      <c r="M41" s="200">
        <v>121.9879931</v>
      </c>
      <c r="N41" s="200">
        <v>99.462916090000022</v>
      </c>
      <c r="O41" s="202">
        <v>0.19371017540280275</v>
      </c>
      <c r="P41" s="21"/>
      <c r="Q41" s="21"/>
      <c r="R41" s="200">
        <v>34.404164710000003</v>
      </c>
      <c r="S41" s="201">
        <v>221.45090919</v>
      </c>
      <c r="T41" s="202">
        <v>5.4367471513014971</v>
      </c>
    </row>
    <row r="42" spans="1:20" s="14" customFormat="1" ht="13.5" customHeight="1" thickBot="1" x14ac:dyDescent="0.25">
      <c r="A42" s="188"/>
      <c r="B42" s="188" t="s">
        <v>104</v>
      </c>
      <c r="C42" s="177"/>
      <c r="D42" s="159">
        <v>536.70793112999991</v>
      </c>
      <c r="E42" s="15"/>
      <c r="F42" s="159">
        <v>-600.06964290000008</v>
      </c>
      <c r="G42" s="159">
        <v>-758.36516705999998</v>
      </c>
      <c r="H42" s="159">
        <v>-413.84450855999995</v>
      </c>
      <c r="I42" s="159">
        <v>-794.72537108999995</v>
      </c>
      <c r="J42" s="15"/>
      <c r="K42" s="159">
        <v>-2567.0046896099998</v>
      </c>
      <c r="L42" s="15"/>
      <c r="M42" s="159">
        <v>-1455.4275136899998</v>
      </c>
      <c r="N42" s="159">
        <v>-761.89032630000008</v>
      </c>
      <c r="O42" s="82">
        <v>-4.6483665035227089E-3</v>
      </c>
      <c r="P42" s="15"/>
      <c r="Q42" s="15"/>
      <c r="R42" s="158">
        <v>-1358.4348099599999</v>
      </c>
      <c r="S42" s="160">
        <v>-2217.3178399899998</v>
      </c>
      <c r="T42" s="82">
        <v>-0.63225929115824875</v>
      </c>
    </row>
    <row r="43" spans="1:20" ht="7.5" customHeight="1" thickBot="1" x14ac:dyDescent="0.25">
      <c r="B43" s="177"/>
      <c r="C43" s="177"/>
      <c r="D43" s="21"/>
      <c r="E43" s="21"/>
      <c r="F43" s="21"/>
      <c r="G43" s="21"/>
      <c r="H43" s="21"/>
      <c r="I43" s="21"/>
      <c r="J43" s="21"/>
      <c r="K43" s="21"/>
      <c r="L43" s="21"/>
      <c r="M43" s="21"/>
      <c r="N43" s="21"/>
      <c r="O43" s="70"/>
      <c r="P43" s="21"/>
      <c r="Q43" s="21"/>
      <c r="R43" s="21"/>
      <c r="S43" s="21"/>
      <c r="T43" s="70"/>
    </row>
    <row r="44" spans="1:20" x14ac:dyDescent="0.2">
      <c r="A44" s="189"/>
      <c r="B44" s="149" t="s">
        <v>105</v>
      </c>
      <c r="C44" s="150"/>
      <c r="D44" s="40">
        <v>99.906338179999992</v>
      </c>
      <c r="E44" s="21"/>
      <c r="F44" s="40">
        <v>-53.294257360000003</v>
      </c>
      <c r="G44" s="40">
        <v>18.028068579999999</v>
      </c>
      <c r="H44" s="40">
        <v>67.622723969999996</v>
      </c>
      <c r="I44" s="40">
        <v>-69.613000410000012</v>
      </c>
      <c r="J44" s="21"/>
      <c r="K44" s="40">
        <v>-37.256465219999988</v>
      </c>
      <c r="L44" s="21"/>
      <c r="M44" s="40">
        <v>30.750336180000001</v>
      </c>
      <c r="N44" s="40">
        <v>55.81545715</v>
      </c>
      <c r="O44" s="77">
        <v>2.0960308866320059</v>
      </c>
      <c r="P44" s="21"/>
      <c r="Q44" s="21"/>
      <c r="R44" s="151">
        <v>-35.266188779999993</v>
      </c>
      <c r="S44" s="152">
        <v>86.565793329999991</v>
      </c>
      <c r="T44" s="77">
        <v>3.4546398781569732</v>
      </c>
    </row>
    <row r="45" spans="1:20" s="14" customFormat="1" ht="13.5" customHeight="1" thickBot="1" x14ac:dyDescent="0.25">
      <c r="A45" s="203"/>
      <c r="B45" s="203" t="s">
        <v>106</v>
      </c>
      <c r="C45" s="204"/>
      <c r="D45" s="159">
        <v>636.61426931000005</v>
      </c>
      <c r="E45" s="15"/>
      <c r="F45" s="159">
        <v>-653.36390026000004</v>
      </c>
      <c r="G45" s="159">
        <v>-740.33709848000001</v>
      </c>
      <c r="H45" s="159">
        <v>-346.22178459000003</v>
      </c>
      <c r="I45" s="159">
        <v>-864.33837149999999</v>
      </c>
      <c r="J45" s="15"/>
      <c r="K45" s="159">
        <v>-2604.2611548299997</v>
      </c>
      <c r="L45" s="15"/>
      <c r="M45" s="159">
        <v>-1424.6771775100001</v>
      </c>
      <c r="N45" s="159">
        <v>-706.07486914999993</v>
      </c>
      <c r="O45" s="82">
        <v>4.6279227935955805E-2</v>
      </c>
      <c r="P45" s="15"/>
      <c r="Q45" s="15"/>
      <c r="R45" s="158">
        <v>-1393.7009987399999</v>
      </c>
      <c r="S45" s="160">
        <v>-2130.7520466599999</v>
      </c>
      <c r="T45" s="82">
        <v>-0.52884445701505844</v>
      </c>
    </row>
    <row r="46" spans="1:20" ht="7.5" customHeight="1" thickBot="1" x14ac:dyDescent="0.25">
      <c r="B46" s="177"/>
      <c r="C46" s="177"/>
      <c r="D46" s="21"/>
      <c r="E46" s="21"/>
      <c r="F46" s="21"/>
      <c r="G46" s="21"/>
      <c r="H46" s="21"/>
      <c r="I46" s="21"/>
      <c r="J46" s="21"/>
      <c r="K46" s="21"/>
      <c r="L46" s="21"/>
      <c r="M46" s="21"/>
      <c r="N46" s="21"/>
      <c r="O46" s="70"/>
      <c r="P46" s="21"/>
      <c r="Q46" s="21"/>
      <c r="R46" s="21"/>
      <c r="S46" s="21"/>
      <c r="T46" s="70"/>
    </row>
    <row r="47" spans="1:20" s="14" customFormat="1" ht="13.5" customHeight="1" thickBot="1" x14ac:dyDescent="0.25">
      <c r="A47" s="176"/>
      <c r="B47" s="176" t="s">
        <v>107</v>
      </c>
      <c r="C47" s="177"/>
      <c r="D47" s="145">
        <v>484.17797231999998</v>
      </c>
      <c r="E47" s="15"/>
      <c r="F47" s="145">
        <v>131.45877909000001</v>
      </c>
      <c r="G47" s="145">
        <v>144.61837384</v>
      </c>
      <c r="H47" s="145">
        <v>94.948082749999998</v>
      </c>
      <c r="I47" s="145">
        <v>128.03132137</v>
      </c>
      <c r="J47" s="15"/>
      <c r="K47" s="145">
        <v>499.05655704999998</v>
      </c>
      <c r="L47" s="15"/>
      <c r="M47" s="145">
        <v>165.65633005000001</v>
      </c>
      <c r="N47" s="145">
        <v>138.58722929000001</v>
      </c>
      <c r="O47" s="147">
        <v>-4.1703860926223739E-2</v>
      </c>
      <c r="P47" s="15"/>
      <c r="Q47" s="15"/>
      <c r="R47" s="144">
        <v>276.07715293000001</v>
      </c>
      <c r="S47" s="146">
        <v>304.24355933999999</v>
      </c>
      <c r="T47" s="147">
        <v>0.10202367747954005</v>
      </c>
    </row>
    <row r="48" spans="1:20" ht="7.5" customHeight="1" thickBot="1" x14ac:dyDescent="0.25">
      <c r="B48" s="177"/>
      <c r="C48" s="177"/>
      <c r="D48" s="21"/>
      <c r="E48" s="21"/>
      <c r="F48" s="21"/>
      <c r="G48" s="21"/>
      <c r="H48" s="21"/>
      <c r="I48" s="21"/>
      <c r="J48" s="21"/>
      <c r="K48" s="21"/>
      <c r="L48" s="21"/>
      <c r="M48" s="21"/>
      <c r="N48" s="21"/>
      <c r="O48" s="70"/>
      <c r="P48" s="21"/>
      <c r="Q48" s="21"/>
      <c r="R48" s="21"/>
      <c r="S48" s="21"/>
      <c r="T48" s="70"/>
    </row>
    <row r="49" spans="1:20" x14ac:dyDescent="0.2">
      <c r="A49" s="189" t="s">
        <v>108</v>
      </c>
      <c r="B49" s="149" t="s">
        <v>109</v>
      </c>
      <c r="C49" s="150"/>
      <c r="D49" s="205">
        <v>57.050534980000002</v>
      </c>
      <c r="E49" s="21"/>
      <c r="F49" s="205">
        <v>-56.65744686</v>
      </c>
      <c r="G49" s="205">
        <v>44.469944850000005</v>
      </c>
      <c r="H49" s="205">
        <v>82.167564449999986</v>
      </c>
      <c r="I49" s="205">
        <v>-79.608921429999995</v>
      </c>
      <c r="J49" s="21"/>
      <c r="K49" s="205">
        <v>-9.6288589899999977</v>
      </c>
      <c r="L49" s="21"/>
      <c r="M49" s="205">
        <v>34.690958379999998</v>
      </c>
      <c r="N49" s="205">
        <v>47.858054269999997</v>
      </c>
      <c r="O49" s="77">
        <v>7.6188747960635073E-2</v>
      </c>
      <c r="P49" s="21"/>
      <c r="Q49" s="21"/>
      <c r="R49" s="205">
        <v>-12.187502010000003</v>
      </c>
      <c r="S49" s="152">
        <v>82.549012649999995</v>
      </c>
      <c r="T49" s="77">
        <v>7.7732512029345688</v>
      </c>
    </row>
    <row r="50" spans="1:20" x14ac:dyDescent="0.2">
      <c r="A50" s="1" t="s">
        <v>110</v>
      </c>
      <c r="B50" s="206" t="s">
        <v>111</v>
      </c>
      <c r="C50" s="181"/>
      <c r="D50" s="30">
        <v>-99.906338179999992</v>
      </c>
      <c r="E50" s="21"/>
      <c r="F50" s="30">
        <v>53.294257360000003</v>
      </c>
      <c r="G50" s="30">
        <v>-18.028068579999999</v>
      </c>
      <c r="H50" s="30">
        <v>-67.622723969999996</v>
      </c>
      <c r="I50" s="30">
        <v>69.613000410000012</v>
      </c>
      <c r="J50" s="21"/>
      <c r="K50" s="30">
        <v>37.256465219999988</v>
      </c>
      <c r="L50" s="21"/>
      <c r="M50" s="30">
        <v>-30.750336180000001</v>
      </c>
      <c r="N50" s="30">
        <v>-55.81545715</v>
      </c>
      <c r="O50" s="60">
        <v>-2.0960308866320059</v>
      </c>
      <c r="P50" s="21"/>
      <c r="Q50" s="21"/>
      <c r="R50" s="154">
        <v>35.266188779999993</v>
      </c>
      <c r="S50" s="31">
        <v>-86.565793329999991</v>
      </c>
      <c r="T50" s="60">
        <v>-3.4546398781569732</v>
      </c>
    </row>
    <row r="51" spans="1:20" x14ac:dyDescent="0.2">
      <c r="A51" s="1" t="s">
        <v>112</v>
      </c>
      <c r="B51" s="206" t="s">
        <v>113</v>
      </c>
      <c r="C51" s="181"/>
      <c r="D51" s="30">
        <v>15.791941810000001</v>
      </c>
      <c r="E51" s="21"/>
      <c r="F51" s="30">
        <v>-12.65995444</v>
      </c>
      <c r="G51" s="30">
        <v>-9.2109725200000003</v>
      </c>
      <c r="H51" s="30">
        <v>-7.7924943199999994</v>
      </c>
      <c r="I51" s="30">
        <v>1.4847550599999999</v>
      </c>
      <c r="J51" s="21"/>
      <c r="K51" s="30">
        <v>-28.17866622</v>
      </c>
      <c r="L51" s="21"/>
      <c r="M51" s="30">
        <v>1.88685255</v>
      </c>
      <c r="N51" s="30">
        <v>2.5839659600000005</v>
      </c>
      <c r="O51" s="60">
        <v>1.2805312853110109</v>
      </c>
      <c r="P51" s="21"/>
      <c r="Q51" s="21"/>
      <c r="R51" s="154">
        <v>-21.870926959999998</v>
      </c>
      <c r="S51" s="31">
        <v>4.4708185099999991</v>
      </c>
      <c r="T51" s="60">
        <v>1.2044183366428289</v>
      </c>
    </row>
    <row r="52" spans="1:20" s="14" customFormat="1" ht="13.5" customHeight="1" thickBot="1" x14ac:dyDescent="0.25">
      <c r="A52" s="188"/>
      <c r="B52" s="188" t="s">
        <v>114</v>
      </c>
      <c r="C52" s="177"/>
      <c r="D52" s="159">
        <v>-27.063861390000003</v>
      </c>
      <c r="E52" s="15"/>
      <c r="F52" s="159">
        <v>-16.023143940000001</v>
      </c>
      <c r="G52" s="159">
        <v>17.23090375</v>
      </c>
      <c r="H52" s="159">
        <v>6.7523461599999983</v>
      </c>
      <c r="I52" s="159">
        <v>-8.5111659599999978</v>
      </c>
      <c r="J52" s="15"/>
      <c r="K52" s="159">
        <v>-0.5510599900000015</v>
      </c>
      <c r="L52" s="15"/>
      <c r="M52" s="159">
        <v>5.8274747500000004</v>
      </c>
      <c r="N52" s="159">
        <v>-5.3734369200000023</v>
      </c>
      <c r="O52" s="82">
        <v>-1.3118488152427874</v>
      </c>
      <c r="P52" s="15"/>
      <c r="Q52" s="15"/>
      <c r="R52" s="158">
        <v>1.2077598100000007</v>
      </c>
      <c r="S52" s="160">
        <v>0.45403782999999809</v>
      </c>
      <c r="T52" s="82">
        <v>-0.62406612122653937</v>
      </c>
    </row>
    <row r="53" spans="1:20" ht="7.5" customHeight="1" thickBot="1" x14ac:dyDescent="0.25">
      <c r="B53" s="177"/>
      <c r="C53" s="177"/>
      <c r="D53" s="21"/>
      <c r="E53" s="21"/>
      <c r="F53" s="21"/>
      <c r="G53" s="21"/>
      <c r="H53" s="21"/>
      <c r="I53" s="21"/>
      <c r="J53" s="21"/>
      <c r="K53" s="21"/>
      <c r="L53" s="21"/>
      <c r="M53" s="21"/>
      <c r="N53" s="21"/>
      <c r="O53" s="70"/>
      <c r="P53" s="21"/>
      <c r="Q53" s="21"/>
      <c r="R53" s="21"/>
      <c r="S53" s="21"/>
      <c r="T53" s="70"/>
    </row>
    <row r="54" spans="1:20" x14ac:dyDescent="0.2">
      <c r="A54" s="189" t="s">
        <v>115</v>
      </c>
      <c r="B54" s="207" t="s">
        <v>116</v>
      </c>
      <c r="C54" s="181"/>
      <c r="D54" s="40">
        <v>290.12485756000001</v>
      </c>
      <c r="E54" s="21"/>
      <c r="F54" s="40">
        <v>113.23042335000001</v>
      </c>
      <c r="G54" s="40">
        <v>55.036051490000006</v>
      </c>
      <c r="H54" s="40">
        <v>109.98064220000001</v>
      </c>
      <c r="I54" s="40">
        <v>85.732073030000009</v>
      </c>
      <c r="J54" s="21"/>
      <c r="K54" s="40">
        <v>363.97919006999996</v>
      </c>
      <c r="L54" s="21"/>
      <c r="M54" s="40">
        <v>109.42352421000001</v>
      </c>
      <c r="N54" s="40">
        <v>105.37742308</v>
      </c>
      <c r="O54" s="77">
        <v>0.91469809746702069</v>
      </c>
      <c r="P54" s="21"/>
      <c r="Q54" s="21"/>
      <c r="R54" s="151">
        <v>168.26647484</v>
      </c>
      <c r="S54" s="152">
        <v>214.80094729000001</v>
      </c>
      <c r="T54" s="77">
        <v>0.27655225138726158</v>
      </c>
    </row>
    <row r="55" spans="1:20" x14ac:dyDescent="0.2">
      <c r="A55" s="1" t="s">
        <v>117</v>
      </c>
      <c r="B55" s="206" t="s">
        <v>118</v>
      </c>
      <c r="C55" s="181"/>
      <c r="D55" s="30">
        <v>-988.49592517999986</v>
      </c>
      <c r="E55" s="21"/>
      <c r="F55" s="30">
        <v>-281.50318140000002</v>
      </c>
      <c r="G55" s="30">
        <v>-231.38300232</v>
      </c>
      <c r="H55" s="30">
        <v>-275.37941452000001</v>
      </c>
      <c r="I55" s="30">
        <v>-416.56634400999997</v>
      </c>
      <c r="J55" s="21"/>
      <c r="K55" s="30">
        <v>-1204.8319422500001</v>
      </c>
      <c r="L55" s="21"/>
      <c r="M55" s="30">
        <v>-337.65249222</v>
      </c>
      <c r="N55" s="30">
        <v>-266.97064481000001</v>
      </c>
      <c r="O55" s="60">
        <v>-0.15380404840966974</v>
      </c>
      <c r="P55" s="21"/>
      <c r="Q55" s="21"/>
      <c r="R55" s="154">
        <v>-512.88618371999996</v>
      </c>
      <c r="S55" s="31">
        <v>-604.62313702999995</v>
      </c>
      <c r="T55" s="60">
        <v>-0.17886415392324539</v>
      </c>
    </row>
    <row r="56" spans="1:20" s="14" customFormat="1" ht="13.5" customHeight="1" thickBot="1" x14ac:dyDescent="0.25">
      <c r="A56" s="188"/>
      <c r="B56" s="188" t="s">
        <v>119</v>
      </c>
      <c r="C56" s="177"/>
      <c r="D56" s="159">
        <v>-698.37106762000008</v>
      </c>
      <c r="E56" s="15"/>
      <c r="F56" s="159">
        <v>-168.27275804999999</v>
      </c>
      <c r="G56" s="159">
        <v>-176.34695083</v>
      </c>
      <c r="H56" s="159">
        <v>-165.39877232000001</v>
      </c>
      <c r="I56" s="159">
        <v>-330.83427097999999</v>
      </c>
      <c r="J56" s="15"/>
      <c r="K56" s="159">
        <v>-840.85275218000004</v>
      </c>
      <c r="L56" s="15"/>
      <c r="M56" s="159">
        <v>-228.22896801000002</v>
      </c>
      <c r="N56" s="159">
        <v>-161.59322172999998</v>
      </c>
      <c r="O56" s="82">
        <v>8.3663080254915992E-2</v>
      </c>
      <c r="P56" s="15"/>
      <c r="Q56" s="15"/>
      <c r="R56" s="158">
        <v>-344.61970887999996</v>
      </c>
      <c r="S56" s="160">
        <v>-389.82218974</v>
      </c>
      <c r="T56" s="82">
        <v>-0.13116626732378789</v>
      </c>
    </row>
    <row r="57" spans="1:20" ht="7.5" customHeight="1" thickBot="1" x14ac:dyDescent="0.25">
      <c r="B57" s="177"/>
      <c r="C57" s="177"/>
      <c r="D57" s="21"/>
      <c r="E57" s="21"/>
      <c r="F57" s="21"/>
      <c r="G57" s="21"/>
      <c r="H57" s="21"/>
      <c r="I57" s="21"/>
      <c r="J57" s="21"/>
      <c r="K57" s="21"/>
      <c r="L57" s="21"/>
      <c r="M57" s="21"/>
      <c r="N57" s="21"/>
      <c r="O57" s="70"/>
      <c r="P57" s="21"/>
      <c r="Q57" s="21"/>
      <c r="R57" s="21"/>
      <c r="S57" s="21"/>
      <c r="T57" s="70"/>
    </row>
    <row r="58" spans="1:20" s="14" customFormat="1" ht="13.5" customHeight="1" thickBot="1" x14ac:dyDescent="0.25">
      <c r="A58" s="208"/>
      <c r="B58" s="208" t="s">
        <v>120</v>
      </c>
      <c r="C58" s="209"/>
      <c r="D58" s="145">
        <v>698.19383739</v>
      </c>
      <c r="E58" s="15"/>
      <c r="F58" s="145">
        <v>282.99334267</v>
      </c>
      <c r="G58" s="145">
        <v>305.67670414999998</v>
      </c>
      <c r="H58" s="145">
        <v>378.23633041000005</v>
      </c>
      <c r="I58" s="145">
        <v>246.519137</v>
      </c>
      <c r="J58" s="15"/>
      <c r="K58" s="145">
        <v>1213.4255142299999</v>
      </c>
      <c r="L58" s="15"/>
      <c r="M58" s="145">
        <v>438.00884683999999</v>
      </c>
      <c r="N58" s="145">
        <v>435.35126743000001</v>
      </c>
      <c r="O58" s="147">
        <v>0.42422128189515823</v>
      </c>
      <c r="P58" s="15"/>
      <c r="Q58" s="15"/>
      <c r="R58" s="144">
        <v>588.67004682000004</v>
      </c>
      <c r="S58" s="146">
        <v>873.36011426999994</v>
      </c>
      <c r="T58" s="147">
        <v>0.48361568418148293</v>
      </c>
    </row>
    <row r="59" spans="1:20" ht="7.5" customHeight="1" thickBot="1" x14ac:dyDescent="0.25">
      <c r="B59" s="209"/>
      <c r="C59" s="209"/>
      <c r="D59" s="21"/>
      <c r="E59" s="21"/>
      <c r="F59" s="21"/>
      <c r="G59" s="21"/>
      <c r="H59" s="21"/>
      <c r="I59" s="21"/>
      <c r="J59" s="21"/>
      <c r="K59" s="21"/>
      <c r="L59" s="21"/>
      <c r="M59" s="21"/>
      <c r="N59" s="21"/>
      <c r="O59" s="70"/>
      <c r="P59" s="21"/>
      <c r="Q59" s="21"/>
      <c r="R59" s="21"/>
      <c r="S59" s="21"/>
      <c r="T59" s="70"/>
    </row>
    <row r="60" spans="1:20" x14ac:dyDescent="0.2">
      <c r="A60" s="189" t="s">
        <v>121</v>
      </c>
      <c r="B60" s="210" t="s">
        <v>122</v>
      </c>
      <c r="C60" s="211"/>
      <c r="D60" s="205">
        <v>0</v>
      </c>
      <c r="E60" s="21"/>
      <c r="F60" s="205">
        <v>0</v>
      </c>
      <c r="G60" s="205">
        <v>0</v>
      </c>
      <c r="H60" s="205">
        <v>0</v>
      </c>
      <c r="I60" s="205">
        <v>0</v>
      </c>
      <c r="J60" s="21"/>
      <c r="K60" s="205">
        <v>0</v>
      </c>
      <c r="L60" s="21"/>
      <c r="M60" s="205">
        <v>0</v>
      </c>
      <c r="N60" s="205">
        <v>0</v>
      </c>
      <c r="O60" s="213" t="s">
        <v>84</v>
      </c>
      <c r="P60" s="21"/>
      <c r="Q60" s="21"/>
      <c r="R60" s="205">
        <v>0</v>
      </c>
      <c r="S60" s="212">
        <v>0</v>
      </c>
      <c r="T60" s="213" t="s">
        <v>84</v>
      </c>
    </row>
    <row r="61" spans="1:20" s="14" customFormat="1" ht="13.5" customHeight="1" thickBot="1" x14ac:dyDescent="0.25">
      <c r="A61" s="214"/>
      <c r="B61" s="214" t="s">
        <v>41</v>
      </c>
      <c r="C61" s="209"/>
      <c r="D61" s="159">
        <v>698.19383739</v>
      </c>
      <c r="E61" s="15"/>
      <c r="F61" s="159">
        <v>282.99334267</v>
      </c>
      <c r="G61" s="159">
        <v>305.67670414999998</v>
      </c>
      <c r="H61" s="159">
        <v>378.23633041000005</v>
      </c>
      <c r="I61" s="159">
        <v>246.519137</v>
      </c>
      <c r="J61" s="15"/>
      <c r="K61" s="159">
        <v>1213.4255142299999</v>
      </c>
      <c r="L61" s="15"/>
      <c r="M61" s="159">
        <v>438.00884683999999</v>
      </c>
      <c r="N61" s="159">
        <v>435.35126743000001</v>
      </c>
      <c r="O61" s="82">
        <v>0.42422128189515823</v>
      </c>
      <c r="P61" s="15"/>
      <c r="Q61" s="15"/>
      <c r="R61" s="158">
        <v>588.67004682000004</v>
      </c>
      <c r="S61" s="160">
        <v>873.36011426999994</v>
      </c>
      <c r="T61" s="82">
        <v>0.48361568418148293</v>
      </c>
    </row>
    <row r="62" spans="1:20" ht="7.5" customHeight="1" thickBot="1" x14ac:dyDescent="0.25">
      <c r="B62" s="209"/>
      <c r="C62" s="209"/>
      <c r="D62" s="21"/>
      <c r="E62" s="21"/>
      <c r="F62" s="21"/>
      <c r="G62" s="21"/>
      <c r="H62" s="21"/>
      <c r="I62" s="21"/>
      <c r="J62" s="21"/>
      <c r="K62" s="21"/>
      <c r="L62" s="21"/>
      <c r="M62" s="21"/>
      <c r="N62" s="21"/>
      <c r="O62" s="70"/>
      <c r="P62" s="21"/>
      <c r="Q62" s="21"/>
      <c r="R62" s="21"/>
      <c r="S62" s="21"/>
      <c r="T62" s="70"/>
    </row>
    <row r="63" spans="1:20" x14ac:dyDescent="0.2">
      <c r="A63" s="189" t="s">
        <v>123</v>
      </c>
      <c r="B63" s="215" t="s">
        <v>124</v>
      </c>
      <c r="C63" s="216"/>
      <c r="D63" s="40">
        <v>-22.961124590000001</v>
      </c>
      <c r="E63" s="21"/>
      <c r="F63" s="40">
        <v>-9.6833354600000003</v>
      </c>
      <c r="G63" s="40">
        <v>-9.4247104900000007</v>
      </c>
      <c r="H63" s="40">
        <v>-11.674474159999999</v>
      </c>
      <c r="I63" s="40">
        <v>-23.36968392</v>
      </c>
      <c r="J63" s="21"/>
      <c r="K63" s="40">
        <v>-54.15220403</v>
      </c>
      <c r="L63" s="21"/>
      <c r="M63" s="40">
        <v>-21.850660319999999</v>
      </c>
      <c r="N63" s="40">
        <v>-22.15649702</v>
      </c>
      <c r="O63" s="77">
        <v>-1.3508941779706591</v>
      </c>
      <c r="P63" s="21"/>
      <c r="Q63" s="21"/>
      <c r="R63" s="151">
        <v>-19.108045949999998</v>
      </c>
      <c r="S63" s="152">
        <v>-44.007157339999999</v>
      </c>
      <c r="T63" s="77">
        <v>-1.3030694742494067</v>
      </c>
    </row>
    <row r="64" spans="1:20" x14ac:dyDescent="0.2">
      <c r="A64" s="1" t="s">
        <v>125</v>
      </c>
      <c r="B64" s="217" t="s">
        <v>126</v>
      </c>
      <c r="C64" s="216"/>
      <c r="D64" s="30">
        <v>-185.85889767</v>
      </c>
      <c r="E64" s="21"/>
      <c r="F64" s="30">
        <v>-66.119979029999996</v>
      </c>
      <c r="G64" s="30">
        <v>-77.841039850000001</v>
      </c>
      <c r="H64" s="30">
        <v>-101.60258913</v>
      </c>
      <c r="I64" s="30">
        <v>-38.955094819999999</v>
      </c>
      <c r="J64" s="21"/>
      <c r="K64" s="30">
        <v>-284.51870283000005</v>
      </c>
      <c r="L64" s="21"/>
      <c r="M64" s="30">
        <v>-125.39278016</v>
      </c>
      <c r="N64" s="30">
        <v>-130.65664224</v>
      </c>
      <c r="O64" s="60">
        <v>-0.67850586903484167</v>
      </c>
      <c r="P64" s="21"/>
      <c r="Q64" s="21"/>
      <c r="R64" s="154">
        <v>-143.96101887999998</v>
      </c>
      <c r="S64" s="31">
        <v>-256.04942240000003</v>
      </c>
      <c r="T64" s="60">
        <v>-0.77860246052740401</v>
      </c>
    </row>
    <row r="65" spans="1:21" s="14" customFormat="1" ht="13.5" customHeight="1" x14ac:dyDescent="0.2">
      <c r="A65" s="209"/>
      <c r="B65" s="209" t="s">
        <v>127</v>
      </c>
      <c r="C65" s="209"/>
      <c r="D65" s="26">
        <v>489.37381513000003</v>
      </c>
      <c r="E65" s="15"/>
      <c r="F65" s="26">
        <v>207.19002818000001</v>
      </c>
      <c r="G65" s="26">
        <v>218.41095381000002</v>
      </c>
      <c r="H65" s="26">
        <v>264.95926711999999</v>
      </c>
      <c r="I65" s="26">
        <v>184.19435825999997</v>
      </c>
      <c r="J65" s="15"/>
      <c r="K65" s="26">
        <v>874.75460737000003</v>
      </c>
      <c r="L65" s="15"/>
      <c r="M65" s="26">
        <v>290.76540635999999</v>
      </c>
      <c r="N65" s="26">
        <v>282.53812817000005</v>
      </c>
      <c r="O65" s="64">
        <v>0.29360786737731803</v>
      </c>
      <c r="P65" s="15"/>
      <c r="Q65" s="15"/>
      <c r="R65" s="218">
        <v>425.60098198999998</v>
      </c>
      <c r="S65" s="27">
        <v>573.30353452999998</v>
      </c>
      <c r="T65" s="64">
        <v>0.34704467045489679</v>
      </c>
    </row>
    <row r="66" spans="1:21" x14ac:dyDescent="0.2">
      <c r="B66" s="206" t="s">
        <v>128</v>
      </c>
      <c r="C66" s="181"/>
      <c r="D66" s="30">
        <v>50.85084647</v>
      </c>
      <c r="E66" s="21"/>
      <c r="F66" s="30">
        <v>23.33740229</v>
      </c>
      <c r="G66" s="30">
        <v>22.524308699999999</v>
      </c>
      <c r="H66" s="30">
        <v>21.133594370000001</v>
      </c>
      <c r="I66" s="30">
        <v>18.197577840000001</v>
      </c>
      <c r="J66" s="21"/>
      <c r="K66" s="30">
        <v>85.192883199999997</v>
      </c>
      <c r="L66" s="21"/>
      <c r="M66" s="30">
        <v>20.446095630000002</v>
      </c>
      <c r="N66" s="30">
        <v>23.385932570000001</v>
      </c>
      <c r="O66" s="60">
        <v>3.8253066119627574E-2</v>
      </c>
      <c r="P66" s="21"/>
      <c r="Q66" s="21"/>
      <c r="R66" s="154">
        <v>45.861710989999999</v>
      </c>
      <c r="S66" s="31">
        <v>43.832028199999996</v>
      </c>
      <c r="T66" s="60">
        <v>-4.4256586729670172E-2</v>
      </c>
    </row>
    <row r="67" spans="1:21" s="14" customFormat="1" ht="13.5" customHeight="1" thickBot="1" x14ac:dyDescent="0.25">
      <c r="A67" s="219"/>
      <c r="B67" s="186" t="s">
        <v>129</v>
      </c>
      <c r="C67" s="177"/>
      <c r="D67" s="159">
        <v>438.52296866</v>
      </c>
      <c r="E67" s="15"/>
      <c r="F67" s="159">
        <v>183.85262589000001</v>
      </c>
      <c r="G67" s="159">
        <v>195.88664511000002</v>
      </c>
      <c r="H67" s="159">
        <v>243.82567275</v>
      </c>
      <c r="I67" s="159">
        <v>165.99678041999999</v>
      </c>
      <c r="J67" s="15"/>
      <c r="K67" s="159">
        <v>789.56172416999993</v>
      </c>
      <c r="L67" s="15"/>
      <c r="M67" s="159">
        <v>270.31931072999998</v>
      </c>
      <c r="N67" s="159">
        <v>259.15219560000003</v>
      </c>
      <c r="O67" s="82">
        <v>0.3229702078693179</v>
      </c>
      <c r="P67" s="15"/>
      <c r="Q67" s="15"/>
      <c r="R67" s="158">
        <v>379.73927100000003</v>
      </c>
      <c r="S67" s="160">
        <v>529.47150633000001</v>
      </c>
      <c r="T67" s="82">
        <v>0.39430274076130506</v>
      </c>
    </row>
    <row r="68" spans="1:21" ht="22.5" customHeight="1" thickBot="1" x14ac:dyDescent="0.25">
      <c r="O68" s="70"/>
      <c r="T68" s="70"/>
    </row>
    <row r="69" spans="1:21" s="14" customFormat="1" ht="13.5" customHeight="1" x14ac:dyDescent="0.2">
      <c r="A69" s="220"/>
      <c r="B69" s="221" t="s">
        <v>130</v>
      </c>
      <c r="D69" s="17">
        <v>0.95182602447732445</v>
      </c>
      <c r="E69" s="121"/>
      <c r="F69" s="17">
        <v>0.93477398734132333</v>
      </c>
      <c r="G69" s="17">
        <v>0.9499147147473187</v>
      </c>
      <c r="H69" s="17">
        <v>0.93056622130525868</v>
      </c>
      <c r="I69" s="17">
        <v>0.92418432515971771</v>
      </c>
      <c r="J69" s="121"/>
      <c r="K69" s="17">
        <v>0.93420789832080287</v>
      </c>
      <c r="L69" s="121"/>
      <c r="M69" s="17">
        <v>0.91987532282444739</v>
      </c>
      <c r="N69" s="17">
        <v>0.92819224622415775</v>
      </c>
      <c r="O69" s="54">
        <v>-2.1722468523160954E-2</v>
      </c>
      <c r="P69" s="224" t="s">
        <v>30</v>
      </c>
      <c r="Q69" s="225"/>
      <c r="R69" s="222">
        <v>0.94253816050044115</v>
      </c>
      <c r="S69" s="223">
        <v>0.92414262440414174</v>
      </c>
      <c r="T69" s="54">
        <v>-1.8395536096299403E-2</v>
      </c>
      <c r="U69" s="226" t="s">
        <v>30</v>
      </c>
    </row>
    <row r="70" spans="1:21" x14ac:dyDescent="0.2">
      <c r="B70" s="227" t="s">
        <v>131</v>
      </c>
      <c r="C70" s="130"/>
      <c r="D70" s="32">
        <v>0.7334393699842422</v>
      </c>
      <c r="E70" s="37"/>
      <c r="F70" s="32">
        <v>0.71410397789486901</v>
      </c>
      <c r="G70" s="32">
        <v>0.72832078293055258</v>
      </c>
      <c r="H70" s="32">
        <v>0.70993511043496016</v>
      </c>
      <c r="I70" s="32">
        <v>0.69503991429678402</v>
      </c>
      <c r="J70" s="37"/>
      <c r="K70" s="228">
        <v>0.71091863824275792</v>
      </c>
      <c r="L70" s="37"/>
      <c r="M70" s="228">
        <v>0.70881160307774538</v>
      </c>
      <c r="N70" s="228">
        <v>0.70433499199950167</v>
      </c>
      <c r="O70" s="60">
        <v>-2.398579093105091E-2</v>
      </c>
      <c r="P70" s="229" t="s">
        <v>30</v>
      </c>
      <c r="Q70" s="43"/>
      <c r="R70" s="228">
        <v>0.72139436316544447</v>
      </c>
      <c r="S70" s="44">
        <v>0.70651471411919997</v>
      </c>
      <c r="T70" s="60">
        <v>-1.4879649046244503E-2</v>
      </c>
      <c r="U70" s="229" t="s">
        <v>30</v>
      </c>
    </row>
    <row r="71" spans="1:21" ht="13.5" thickBot="1" x14ac:dyDescent="0.25">
      <c r="A71" s="230"/>
      <c r="B71" s="230" t="s">
        <v>132</v>
      </c>
      <c r="C71" s="73"/>
      <c r="D71" s="36">
        <v>0.21838665449308231</v>
      </c>
      <c r="E71" s="37"/>
      <c r="F71" s="36">
        <v>0.22067000944645435</v>
      </c>
      <c r="G71" s="36">
        <v>0.22159393181676612</v>
      </c>
      <c r="H71" s="36">
        <v>0.22063111087029846</v>
      </c>
      <c r="I71" s="36">
        <v>0.22914441086293369</v>
      </c>
      <c r="J71" s="37"/>
      <c r="K71" s="36">
        <v>0.22328926007804489</v>
      </c>
      <c r="L71" s="37"/>
      <c r="M71" s="36">
        <v>0.21106371974670204</v>
      </c>
      <c r="N71" s="36">
        <v>0.22385725422465602</v>
      </c>
      <c r="O71" s="69">
        <v>2.2633224078899006E-3</v>
      </c>
      <c r="P71" s="232" t="s">
        <v>30</v>
      </c>
      <c r="Q71" s="233"/>
      <c r="R71" s="231">
        <v>0.22114379733499678</v>
      </c>
      <c r="S71" s="49">
        <v>0.21762791028494188</v>
      </c>
      <c r="T71" s="69">
        <v>-3.5158870500549E-3</v>
      </c>
      <c r="U71" s="234" t="s">
        <v>30</v>
      </c>
    </row>
    <row r="72" spans="1:21" ht="7.5" customHeight="1" thickBot="1" x14ac:dyDescent="0.25">
      <c r="B72" s="14"/>
      <c r="C72" s="14"/>
      <c r="O72" s="70"/>
      <c r="T72" s="70"/>
    </row>
    <row r="73" spans="1:21" x14ac:dyDescent="0.2">
      <c r="A73" s="189"/>
      <c r="B73" s="235" t="s">
        <v>133</v>
      </c>
      <c r="C73" s="130"/>
      <c r="D73" s="40">
        <v>2214.0928586</v>
      </c>
      <c r="E73" s="21"/>
      <c r="F73" s="40">
        <v>575.07456397999999</v>
      </c>
      <c r="G73" s="40">
        <v>622.13832107999997</v>
      </c>
      <c r="H73" s="40">
        <v>603.46311442000001</v>
      </c>
      <c r="I73" s="40">
        <v>663.74383254999998</v>
      </c>
      <c r="J73" s="21"/>
      <c r="K73" s="40">
        <v>2464.4198320300002</v>
      </c>
      <c r="L73" s="21"/>
      <c r="M73" s="40">
        <v>640.12886146999995</v>
      </c>
      <c r="N73" s="40">
        <v>684.15988848999996</v>
      </c>
      <c r="O73" s="77">
        <v>9.9690961492829688E-2</v>
      </c>
      <c r="Q73" s="39"/>
      <c r="R73" s="151">
        <v>1197.21288506</v>
      </c>
      <c r="S73" s="152">
        <v>1324.2887499600001</v>
      </c>
      <c r="T73" s="77">
        <v>0.10614308155698775</v>
      </c>
    </row>
    <row r="74" spans="1:21" x14ac:dyDescent="0.2">
      <c r="A74" s="236"/>
      <c r="B74" s="227" t="s">
        <v>134</v>
      </c>
      <c r="C74" s="130"/>
      <c r="D74" s="30">
        <v>-646.20603143000005</v>
      </c>
      <c r="E74" s="21"/>
      <c r="F74" s="30">
        <v>-152.46012087999998</v>
      </c>
      <c r="G74" s="30">
        <v>-81.635797010000005</v>
      </c>
      <c r="H74" s="30">
        <v>-46.636236789999998</v>
      </c>
      <c r="I74" s="30">
        <v>-327.31388287999999</v>
      </c>
      <c r="J74" s="21"/>
      <c r="K74" s="199">
        <v>-608.04603755999995</v>
      </c>
      <c r="L74" s="21"/>
      <c r="M74" s="199">
        <v>62.997243550000007</v>
      </c>
      <c r="N74" s="199">
        <v>-116.98063349999998</v>
      </c>
      <c r="O74" s="60">
        <v>-0.43295757234623922</v>
      </c>
      <c r="R74" s="199">
        <v>-234.09591788999998</v>
      </c>
      <c r="S74" s="31">
        <v>-53.983389950000003</v>
      </c>
      <c r="T74" s="60">
        <v>0.76939627808731625</v>
      </c>
    </row>
    <row r="75" spans="1:21" s="14" customFormat="1" ht="13.5" customHeight="1" thickBot="1" x14ac:dyDescent="0.25">
      <c r="A75" s="237"/>
      <c r="B75" s="237" t="s">
        <v>53</v>
      </c>
      <c r="C75" s="50"/>
      <c r="D75" s="238">
        <v>1.8003418377224641E-2</v>
      </c>
      <c r="E75" s="121"/>
      <c r="F75" s="238">
        <v>2.2017873733982982E-2</v>
      </c>
      <c r="G75" s="238">
        <v>2.7664483294977473E-2</v>
      </c>
      <c r="H75" s="238">
        <v>2.8419533216099958E-2</v>
      </c>
      <c r="I75" s="238">
        <v>1.558585443336752E-2</v>
      </c>
      <c r="J75" s="121"/>
      <c r="K75" s="239">
        <v>2.3260133559778337E-2</v>
      </c>
      <c r="L75" s="121"/>
      <c r="M75" s="239">
        <v>3.5290932400089084E-2</v>
      </c>
      <c r="N75" s="239">
        <v>2.7297020963469743E-2</v>
      </c>
      <c r="O75" s="82">
        <v>-3.6746233150772994E-4</v>
      </c>
      <c r="P75" s="241" t="s">
        <v>30</v>
      </c>
      <c r="Q75" s="225"/>
      <c r="R75" s="239">
        <v>2.4846263814881621E-2</v>
      </c>
      <c r="S75" s="240">
        <v>3.1482304871227405E-2</v>
      </c>
      <c r="T75" s="82">
        <v>6.6360410563457845E-3</v>
      </c>
      <c r="U75" s="242" t="s">
        <v>30</v>
      </c>
    </row>
    <row r="76" spans="1:21" ht="7.5" customHeight="1" thickBot="1" x14ac:dyDescent="0.25">
      <c r="O76" s="70"/>
      <c r="T76" s="70"/>
    </row>
    <row r="77" spans="1:21" x14ac:dyDescent="0.2">
      <c r="A77" s="243"/>
      <c r="B77" s="243" t="s">
        <v>135</v>
      </c>
      <c r="C77" s="73"/>
      <c r="D77" s="41">
        <v>0.27525161939991843</v>
      </c>
      <c r="E77" s="37"/>
      <c r="F77" s="41">
        <v>0.24192300788750912</v>
      </c>
      <c r="G77" s="41">
        <v>0.2627527966591035</v>
      </c>
      <c r="H77" s="41">
        <v>0.27717720051238964</v>
      </c>
      <c r="I77" s="41">
        <v>0.17456952854836008</v>
      </c>
      <c r="J77" s="37"/>
      <c r="K77" s="41">
        <v>0.24542849414942053</v>
      </c>
      <c r="L77" s="37"/>
      <c r="M77" s="41">
        <v>0.3013103772115121</v>
      </c>
      <c r="N77" s="41">
        <v>0.31621078386435914</v>
      </c>
      <c r="O77" s="538">
        <v>5.345798720525563E-2</v>
      </c>
      <c r="P77" s="245" t="s">
        <v>30</v>
      </c>
      <c r="Q77" s="39"/>
      <c r="R77" s="244">
        <v>0.25275741475045915</v>
      </c>
      <c r="S77" s="42">
        <v>0.30873395972182133</v>
      </c>
      <c r="T77" s="77">
        <v>5.5976544971362174E-2</v>
      </c>
      <c r="U77" s="246" t="s">
        <v>30</v>
      </c>
    </row>
    <row r="78" spans="1:21" s="14" customFormat="1" ht="13.5" customHeight="1" x14ac:dyDescent="0.2">
      <c r="A78" s="247"/>
      <c r="B78" s="247" t="s">
        <v>45</v>
      </c>
      <c r="C78" s="50"/>
      <c r="D78" s="28">
        <v>7.3955627382481792E-2</v>
      </c>
      <c r="E78" s="121"/>
      <c r="F78" s="28">
        <v>0.12130898589333811</v>
      </c>
      <c r="G78" s="28">
        <v>0.12277767821800879</v>
      </c>
      <c r="H78" s="28">
        <v>0.14531819250747099</v>
      </c>
      <c r="I78" s="28">
        <v>9.6044474677679931E-2</v>
      </c>
      <c r="J78" s="120"/>
      <c r="K78" s="248">
        <v>0.12352960985444074</v>
      </c>
      <c r="L78" s="120"/>
      <c r="M78" s="248">
        <v>0.14818983611989314</v>
      </c>
      <c r="N78" s="248">
        <v>0.13211181060769822</v>
      </c>
      <c r="O78" s="539">
        <f>N78-G78</f>
        <v>9.3341323896894285E-3</v>
      </c>
      <c r="P78" s="250" t="s">
        <v>30</v>
      </c>
      <c r="R78" s="248">
        <v>0.12269745195157256</v>
      </c>
      <c r="S78" s="249">
        <v>0.14189364271472066</v>
      </c>
      <c r="T78" s="539">
        <f>S78-R78</f>
        <v>1.9196190763148102E-2</v>
      </c>
      <c r="U78" s="250" t="s">
        <v>30</v>
      </c>
    </row>
    <row r="79" spans="1:21" ht="14.25" x14ac:dyDescent="0.2">
      <c r="A79" s="251"/>
      <c r="B79" s="227" t="s">
        <v>136</v>
      </c>
      <c r="C79" s="130"/>
      <c r="D79" s="30">
        <v>-22</v>
      </c>
      <c r="E79" s="21"/>
      <c r="F79" s="30">
        <v>-7</v>
      </c>
      <c r="G79" s="30">
        <v>-7</v>
      </c>
      <c r="H79" s="30">
        <v>6</v>
      </c>
      <c r="I79" s="30">
        <v>6</v>
      </c>
      <c r="J79" s="52"/>
      <c r="K79" s="199">
        <v>-2</v>
      </c>
      <c r="L79" s="52"/>
      <c r="M79" s="199">
        <v>10</v>
      </c>
      <c r="N79" s="199">
        <v>4</v>
      </c>
      <c r="O79" s="30">
        <v>11</v>
      </c>
      <c r="P79" s="199"/>
      <c r="Q79" s="21"/>
      <c r="R79" s="199">
        <v>-14</v>
      </c>
      <c r="S79" s="31">
        <v>14</v>
      </c>
      <c r="T79" s="30">
        <v>28</v>
      </c>
      <c r="U79" s="259"/>
    </row>
    <row r="80" spans="1:21" ht="13.5" thickBot="1" x14ac:dyDescent="0.25">
      <c r="A80" s="252"/>
      <c r="B80" s="33" t="s">
        <v>137</v>
      </c>
      <c r="C80" s="253"/>
      <c r="D80" s="36">
        <v>7.8E-2</v>
      </c>
      <c r="E80" s="43"/>
      <c r="F80" s="36">
        <v>0.126</v>
      </c>
      <c r="G80" s="36">
        <v>0.127</v>
      </c>
      <c r="H80" s="36">
        <v>0.14199999999999999</v>
      </c>
      <c r="I80" s="36">
        <v>9.1999999999999998E-2</v>
      </c>
      <c r="J80" s="43"/>
      <c r="K80" s="254">
        <v>0.124</v>
      </c>
      <c r="L80" s="43"/>
      <c r="M80" s="254">
        <v>0.14299999999999999</v>
      </c>
      <c r="N80" s="254">
        <v>0.13</v>
      </c>
      <c r="O80" s="36">
        <v>3.0000000000000001E-3</v>
      </c>
      <c r="P80" s="260" t="s">
        <v>30</v>
      </c>
      <c r="Q80" s="39"/>
      <c r="R80" s="254">
        <v>0.127</v>
      </c>
      <c r="S80" s="49">
        <v>0.13800000000000001</v>
      </c>
      <c r="T80" s="36">
        <v>1.0999999999999999E-2</v>
      </c>
      <c r="U80" s="256" t="s">
        <v>30</v>
      </c>
    </row>
    <row r="81" spans="1:3" ht="22.5" customHeight="1" x14ac:dyDescent="0.2"/>
    <row r="82" spans="1:3" ht="14.25" x14ac:dyDescent="0.2">
      <c r="A82" s="545" t="s">
        <v>138</v>
      </c>
      <c r="B82" s="545"/>
      <c r="C82" s="73"/>
    </row>
  </sheetData>
  <mergeCells count="4">
    <mergeCell ref="A1:B1"/>
    <mergeCell ref="A2:B2"/>
    <mergeCell ref="A3:B3"/>
    <mergeCell ref="A82:B82"/>
  </mergeCells>
  <conditionalFormatting sqref="M3:N3 M5:N5 M7:N13 M15:N17 M19:N19 M21:N25 M27:N33 M35:N35 M37:N38 M40:N42 M44:N45 M47:N47 M49:N52 M54:N56 M58:N58 M60:N61 M63:N67 M69:N71 M73:N75 M77:N80">
    <cfRule type="expression" dxfId="21" priority="1">
      <formula>IF(LEN(M$2)=1,TRUE,FALSE)</formula>
    </cfRule>
  </conditionalFormatting>
  <pageMargins left="0.7" right="0.7" top="0.75" bottom="0.75" header="0.3" footer="0.3"/>
  <pageSetup paperSize="8" scale="75" fitToWidth="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295C3-72AD-48C9-A9F2-FB8D2845DC31}">
  <sheetPr>
    <pageSetUpPr fitToPage="1"/>
  </sheetPr>
  <dimension ref="A1:V83"/>
  <sheetViews>
    <sheetView tabSelected="1" workbookViewId="0">
      <selection activeCell="O23" sqref="O23"/>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4" width="11.42578125" style="1" customWidth="1"/>
    <col min="15" max="15" width="14.28515625" style="1" customWidth="1"/>
    <col min="16" max="16" width="7.28515625" style="1" bestFit="1" customWidth="1"/>
    <col min="17" max="17" width="2.85546875" style="1" customWidth="1"/>
    <col min="18" max="19" width="11.42578125" style="1" customWidth="1"/>
    <col min="20" max="20" width="14.28515625" style="1" customWidth="1"/>
    <col min="21" max="21" width="4.28515625" style="1" customWidth="1"/>
    <col min="22" max="16384" width="9.140625" style="1"/>
  </cols>
  <sheetData>
    <row r="1" spans="1:22" ht="15.75" x14ac:dyDescent="0.25">
      <c r="A1" s="544" t="s">
        <v>68</v>
      </c>
      <c r="B1" s="544"/>
      <c r="C1" s="138"/>
      <c r="M1" s="1" t="s">
        <v>6</v>
      </c>
      <c r="N1" s="1" t="s">
        <v>6</v>
      </c>
      <c r="O1" s="1" t="s">
        <v>6</v>
      </c>
      <c r="Q1" s="1" t="s">
        <v>6</v>
      </c>
      <c r="R1" s="1" t="s">
        <v>6</v>
      </c>
    </row>
    <row r="2" spans="1:22" x14ac:dyDescent="0.2">
      <c r="A2" s="545" t="s">
        <v>7</v>
      </c>
      <c r="B2" s="545"/>
      <c r="C2" s="73"/>
      <c r="M2" s="1" t="s">
        <v>6</v>
      </c>
      <c r="N2" s="1" t="s">
        <v>8</v>
      </c>
    </row>
    <row r="3" spans="1:22" ht="27" customHeight="1" thickBot="1" x14ac:dyDescent="0.25">
      <c r="A3" s="548" t="s">
        <v>141</v>
      </c>
      <c r="B3" s="548"/>
      <c r="C3" s="261"/>
      <c r="D3" s="8" t="s">
        <v>9</v>
      </c>
      <c r="E3" s="9"/>
      <c r="F3" s="8" t="s">
        <v>10</v>
      </c>
      <c r="G3" s="8" t="s">
        <v>11</v>
      </c>
      <c r="H3" s="8" t="s">
        <v>12</v>
      </c>
      <c r="I3" s="8" t="s">
        <v>13</v>
      </c>
      <c r="J3" s="7"/>
      <c r="K3" s="8" t="s">
        <v>14</v>
      </c>
      <c r="L3" s="7"/>
      <c r="M3" s="8" t="s">
        <v>15</v>
      </c>
      <c r="N3" s="8" t="s">
        <v>16</v>
      </c>
      <c r="O3" s="8" t="s">
        <v>17</v>
      </c>
      <c r="R3" s="8" t="s">
        <v>18</v>
      </c>
      <c r="S3" s="10" t="s">
        <v>19</v>
      </c>
      <c r="T3" s="8" t="s">
        <v>20</v>
      </c>
    </row>
    <row r="4" spans="1:22" ht="7.5" customHeight="1" thickBot="1" x14ac:dyDescent="0.25">
      <c r="B4" s="140"/>
      <c r="C4" s="140"/>
      <c r="D4" s="80"/>
      <c r="E4" s="80"/>
      <c r="F4" s="80"/>
      <c r="G4" s="80"/>
      <c r="H4" s="80"/>
      <c r="I4" s="80"/>
      <c r="J4" s="80"/>
      <c r="K4" s="80"/>
      <c r="L4" s="80"/>
      <c r="M4" s="80"/>
      <c r="N4" s="80"/>
      <c r="O4" s="11"/>
      <c r="P4" s="11"/>
      <c r="Q4" s="11"/>
      <c r="R4" s="80"/>
      <c r="S4" s="80"/>
      <c r="T4" s="11"/>
      <c r="U4" s="11"/>
    </row>
    <row r="5" spans="1:22" s="14" customFormat="1" ht="13.5" customHeight="1" thickBot="1" x14ac:dyDescent="0.25">
      <c r="A5" s="141" t="s">
        <v>69</v>
      </c>
      <c r="B5" s="142" t="s">
        <v>21</v>
      </c>
      <c r="C5" s="143"/>
      <c r="D5" s="145">
        <v>8217.7729901599996</v>
      </c>
      <c r="E5" s="15"/>
      <c r="F5" s="145">
        <v>2071.8792790100001</v>
      </c>
      <c r="G5" s="145">
        <v>2149.04356379</v>
      </c>
      <c r="H5" s="145">
        <v>2366.7454453999999</v>
      </c>
      <c r="I5" s="145">
        <v>2477.6049499199999</v>
      </c>
      <c r="J5" s="52"/>
      <c r="K5" s="145">
        <v>9065.2732381200003</v>
      </c>
      <c r="L5" s="52"/>
      <c r="M5" s="145">
        <v>2348.0385007999998</v>
      </c>
      <c r="N5" s="145">
        <v>2449.5217221900002</v>
      </c>
      <c r="O5" s="147">
        <v>0.13981948223985019</v>
      </c>
      <c r="P5" s="530"/>
      <c r="Q5" s="11"/>
      <c r="R5" s="144">
        <v>4220.9228427999997</v>
      </c>
      <c r="S5" s="146">
        <v>4797.5602229899996</v>
      </c>
      <c r="T5" s="147">
        <v>0.13661405376637509</v>
      </c>
      <c r="U5" s="11"/>
      <c r="V5" s="530"/>
    </row>
    <row r="6" spans="1:22" ht="7.5" customHeight="1" thickBot="1" x14ac:dyDescent="0.25">
      <c r="B6" s="143"/>
      <c r="C6" s="143"/>
      <c r="D6" s="21"/>
      <c r="E6" s="21"/>
      <c r="F6" s="21"/>
      <c r="G6" s="21"/>
      <c r="H6" s="21"/>
      <c r="I6" s="21"/>
      <c r="J6" s="21"/>
      <c r="K6" s="21"/>
      <c r="L6" s="21"/>
      <c r="M6" s="21"/>
      <c r="N6" s="21"/>
      <c r="O6" s="70"/>
      <c r="P6" s="530"/>
      <c r="R6" s="21"/>
      <c r="S6" s="21"/>
      <c r="T6" s="70"/>
      <c r="V6" s="530"/>
    </row>
    <row r="7" spans="1:22" x14ac:dyDescent="0.2">
      <c r="A7" s="148"/>
      <c r="B7" s="149" t="s">
        <v>70</v>
      </c>
      <c r="C7" s="150"/>
      <c r="D7" s="40">
        <v>-5315.7402154800002</v>
      </c>
      <c r="E7" s="21"/>
      <c r="F7" s="40">
        <v>-1377.4283101799999</v>
      </c>
      <c r="G7" s="40">
        <v>-1384.2100028100001</v>
      </c>
      <c r="H7" s="40">
        <v>-1628.3127339299999</v>
      </c>
      <c r="I7" s="40">
        <v>-1080.56907062</v>
      </c>
      <c r="J7" s="21"/>
      <c r="K7" s="40">
        <v>-5470.5201175399998</v>
      </c>
      <c r="L7" s="21"/>
      <c r="M7" s="40">
        <v>-1417.88184075</v>
      </c>
      <c r="N7" s="40">
        <v>-1660.45999717</v>
      </c>
      <c r="O7" s="77">
        <v>0.19957231474935289</v>
      </c>
      <c r="P7" s="530"/>
      <c r="R7" s="151">
        <v>-2761.63831299</v>
      </c>
      <c r="S7" s="152">
        <v>-3078.3418379200002</v>
      </c>
      <c r="T7" s="77">
        <v>-0.11467958111687269</v>
      </c>
      <c r="V7" s="530"/>
    </row>
    <row r="8" spans="1:22" x14ac:dyDescent="0.2">
      <c r="B8" s="153" t="s">
        <v>71</v>
      </c>
      <c r="C8" s="150"/>
      <c r="D8" s="30">
        <v>-240.82151547999999</v>
      </c>
      <c r="E8" s="21"/>
      <c r="F8" s="30">
        <v>-56.926253809999999</v>
      </c>
      <c r="G8" s="30">
        <v>-76.685530249999999</v>
      </c>
      <c r="H8" s="30">
        <v>-72.075492220000001</v>
      </c>
      <c r="I8" s="30">
        <v>-87.788776949999999</v>
      </c>
      <c r="J8" s="21"/>
      <c r="K8" s="30">
        <v>-293.47605322999999</v>
      </c>
      <c r="L8" s="21"/>
      <c r="M8" s="30">
        <v>-57.970430970000002</v>
      </c>
      <c r="N8" s="30">
        <v>-76.865833739999999</v>
      </c>
      <c r="O8" s="60">
        <v>2.3512061455688293E-3</v>
      </c>
      <c r="P8" s="530"/>
      <c r="R8" s="154">
        <v>-133.61178405999999</v>
      </c>
      <c r="S8" s="31">
        <v>-134.83626470999999</v>
      </c>
      <c r="T8" s="60">
        <v>-9.1644659834055949E-3</v>
      </c>
      <c r="V8" s="530"/>
    </row>
    <row r="9" spans="1:22" x14ac:dyDescent="0.2">
      <c r="B9" s="153" t="s">
        <v>72</v>
      </c>
      <c r="C9" s="150"/>
      <c r="D9" s="30">
        <v>-40.371121729999999</v>
      </c>
      <c r="E9" s="21"/>
      <c r="F9" s="30">
        <v>-17.576445020000001</v>
      </c>
      <c r="G9" s="30">
        <v>-5.7329732499999997</v>
      </c>
      <c r="H9" s="30">
        <v>-8.4322655700000002</v>
      </c>
      <c r="I9" s="30">
        <v>-8.1227197400000009</v>
      </c>
      <c r="J9" s="21"/>
      <c r="K9" s="30">
        <v>-39.864403580000001</v>
      </c>
      <c r="L9" s="21"/>
      <c r="M9" s="30">
        <v>-23.00336746</v>
      </c>
      <c r="N9" s="30">
        <v>-6.19157153</v>
      </c>
      <c r="O9" s="60">
        <v>7.9993096078025516E-2</v>
      </c>
      <c r="P9" s="530"/>
      <c r="R9" s="154">
        <v>-23.309418269999998</v>
      </c>
      <c r="S9" s="31">
        <v>-29.194938990000001</v>
      </c>
      <c r="T9" s="60">
        <v>-0.25249539271320487</v>
      </c>
      <c r="V9" s="530"/>
    </row>
    <row r="10" spans="1:22" x14ac:dyDescent="0.2">
      <c r="B10" s="153" t="s">
        <v>73</v>
      </c>
      <c r="C10" s="150"/>
      <c r="D10" s="30">
        <v>0</v>
      </c>
      <c r="E10" s="21"/>
      <c r="F10" s="30">
        <v>-0.62143157000000004</v>
      </c>
      <c r="G10" s="30">
        <v>0.62143157000000004</v>
      </c>
      <c r="H10" s="30">
        <v>0</v>
      </c>
      <c r="I10" s="30">
        <v>0</v>
      </c>
      <c r="J10" s="21"/>
      <c r="K10" s="30">
        <v>0</v>
      </c>
      <c r="L10" s="21"/>
      <c r="M10" s="30">
        <v>0</v>
      </c>
      <c r="N10" s="30">
        <v>0</v>
      </c>
      <c r="O10" s="60" t="s">
        <v>140</v>
      </c>
      <c r="P10" s="530"/>
      <c r="R10" s="154">
        <v>0</v>
      </c>
      <c r="S10" s="31">
        <v>0</v>
      </c>
      <c r="T10" s="60" t="s">
        <v>84</v>
      </c>
      <c r="V10" s="530"/>
    </row>
    <row r="11" spans="1:22" x14ac:dyDescent="0.2">
      <c r="B11" s="153" t="s">
        <v>74</v>
      </c>
      <c r="C11" s="150"/>
      <c r="D11" s="30">
        <v>-1148.64755468</v>
      </c>
      <c r="E11" s="21"/>
      <c r="F11" s="30">
        <v>-286.10015067</v>
      </c>
      <c r="G11" s="30">
        <v>-297.11561282999998</v>
      </c>
      <c r="H11" s="30">
        <v>-316.92247562</v>
      </c>
      <c r="I11" s="30">
        <v>-346.14911076999999</v>
      </c>
      <c r="J11" s="21"/>
      <c r="K11" s="30">
        <v>-1246.2873498900001</v>
      </c>
      <c r="L11" s="21"/>
      <c r="M11" s="30">
        <v>-297.51659172000001</v>
      </c>
      <c r="N11" s="30">
        <v>-338.46494802000001</v>
      </c>
      <c r="O11" s="60">
        <v>0.13916917659139916</v>
      </c>
      <c r="P11" s="530"/>
      <c r="R11" s="154">
        <v>-583.21576349999998</v>
      </c>
      <c r="S11" s="31">
        <v>-635.98153974000002</v>
      </c>
      <c r="T11" s="60">
        <v>-9.0473851261052271E-2</v>
      </c>
      <c r="V11" s="530"/>
    </row>
    <row r="12" spans="1:22" x14ac:dyDescent="0.2">
      <c r="B12" s="153" t="s">
        <v>75</v>
      </c>
      <c r="C12" s="150"/>
      <c r="D12" s="30">
        <v>20.472966970000002</v>
      </c>
      <c r="E12" s="21"/>
      <c r="F12" s="30">
        <v>3.7725869300000001</v>
      </c>
      <c r="G12" s="30">
        <v>-2.8698584999999999</v>
      </c>
      <c r="H12" s="30">
        <v>-2.0886046</v>
      </c>
      <c r="I12" s="30">
        <v>-4.0617900300000001</v>
      </c>
      <c r="J12" s="21"/>
      <c r="K12" s="30">
        <v>-5.2476662000000003</v>
      </c>
      <c r="L12" s="21"/>
      <c r="M12" s="30">
        <v>10.30711121</v>
      </c>
      <c r="N12" s="30">
        <v>1.91156821</v>
      </c>
      <c r="O12" s="60" t="s">
        <v>140</v>
      </c>
      <c r="P12" s="530"/>
      <c r="R12" s="154">
        <v>0.90272843000000003</v>
      </c>
      <c r="S12" s="31">
        <v>12.218679420000001</v>
      </c>
      <c r="T12" s="60" t="s">
        <v>140</v>
      </c>
      <c r="V12" s="530"/>
    </row>
    <row r="13" spans="1:22" s="14" customFormat="1" ht="13.5" customHeight="1" thickBot="1" x14ac:dyDescent="0.25">
      <c r="A13" s="155" t="s">
        <v>76</v>
      </c>
      <c r="B13" s="156" t="s">
        <v>77</v>
      </c>
      <c r="C13" s="157"/>
      <c r="D13" s="159">
        <v>-6725.1074404000001</v>
      </c>
      <c r="E13" s="15"/>
      <c r="F13" s="159">
        <v>-1734.8800043199999</v>
      </c>
      <c r="G13" s="159">
        <v>-1765.9925460699999</v>
      </c>
      <c r="H13" s="159">
        <v>-2027.83157194</v>
      </c>
      <c r="I13" s="159">
        <v>-1526.69146811</v>
      </c>
      <c r="J13" s="15"/>
      <c r="K13" s="159">
        <v>-7055.39559044</v>
      </c>
      <c r="L13" s="15"/>
      <c r="M13" s="159">
        <v>-1786.0651196900001</v>
      </c>
      <c r="N13" s="159">
        <v>-2080.0707822499999</v>
      </c>
      <c r="O13" s="82">
        <v>0.17784799651558125</v>
      </c>
      <c r="P13" s="530"/>
      <c r="R13" s="158">
        <v>-3500.87255039</v>
      </c>
      <c r="S13" s="160">
        <v>-3866.1359019400002</v>
      </c>
      <c r="T13" s="82">
        <v>-0.10433494687183328</v>
      </c>
      <c r="V13" s="530"/>
    </row>
    <row r="14" spans="1:22" ht="7.5" customHeight="1" thickBot="1" x14ac:dyDescent="0.25">
      <c r="B14" s="161"/>
      <c r="C14" s="157"/>
      <c r="D14" s="21"/>
      <c r="E14" s="21"/>
      <c r="F14" s="21"/>
      <c r="G14" s="21"/>
      <c r="H14" s="21"/>
      <c r="I14" s="21"/>
      <c r="J14" s="21"/>
      <c r="K14" s="21"/>
      <c r="L14" s="21"/>
      <c r="M14" s="21"/>
      <c r="N14" s="21"/>
      <c r="O14" s="70"/>
      <c r="P14" s="530"/>
      <c r="R14" s="21"/>
      <c r="S14" s="21"/>
      <c r="T14" s="70"/>
      <c r="V14" s="530"/>
    </row>
    <row r="15" spans="1:22" s="130" customFormat="1" x14ac:dyDescent="0.2">
      <c r="A15" s="162"/>
      <c r="B15" s="163" t="s">
        <v>78</v>
      </c>
      <c r="C15" s="150"/>
      <c r="D15" s="165">
        <v>-3150.0436348799999</v>
      </c>
      <c r="E15" s="21"/>
      <c r="F15" s="165">
        <v>-715.47097145999999</v>
      </c>
      <c r="G15" s="165">
        <v>-783.61175151999998</v>
      </c>
      <c r="H15" s="165">
        <v>-845.73280581999995</v>
      </c>
      <c r="I15" s="165">
        <v>-946.92950384999995</v>
      </c>
      <c r="J15" s="21"/>
      <c r="K15" s="165">
        <v>-3291.7450326500002</v>
      </c>
      <c r="L15" s="21"/>
      <c r="M15" s="165">
        <v>-826.06817759</v>
      </c>
      <c r="N15" s="165">
        <v>-873.81081514000005</v>
      </c>
      <c r="O15" s="167">
        <v>0.11510682866232891</v>
      </c>
      <c r="P15" s="530"/>
      <c r="Q15" s="1"/>
      <c r="R15" s="164">
        <v>-1499.08272298</v>
      </c>
      <c r="S15" s="166">
        <v>-1699.8789927299999</v>
      </c>
      <c r="T15" s="167">
        <v>-0.13394609028035531</v>
      </c>
      <c r="U15" s="1"/>
      <c r="V15" s="530"/>
    </row>
    <row r="16" spans="1:22" s="130" customFormat="1" x14ac:dyDescent="0.2">
      <c r="A16" s="168"/>
      <c r="B16" s="169" t="s">
        <v>79</v>
      </c>
      <c r="C16" s="150"/>
      <c r="D16" s="30">
        <v>2231.2836370700002</v>
      </c>
      <c r="E16" s="21"/>
      <c r="F16" s="30">
        <v>519.23812991</v>
      </c>
      <c r="G16" s="30">
        <v>551.35036000000002</v>
      </c>
      <c r="H16" s="30">
        <v>695.95133604</v>
      </c>
      <c r="I16" s="30">
        <v>285.17529603000003</v>
      </c>
      <c r="J16" s="21"/>
      <c r="K16" s="30">
        <v>2051.7151219799998</v>
      </c>
      <c r="L16" s="21"/>
      <c r="M16" s="30">
        <v>456.30089557999997</v>
      </c>
      <c r="N16" s="30">
        <v>740.74442324999995</v>
      </c>
      <c r="O16" s="60">
        <v>0.34350945785180942</v>
      </c>
      <c r="P16" s="530"/>
      <c r="Q16" s="1"/>
      <c r="R16" s="154">
        <v>1070.5884899099999</v>
      </c>
      <c r="S16" s="31">
        <v>1197.04531883</v>
      </c>
      <c r="T16" s="60">
        <v>0.1181189879321707</v>
      </c>
      <c r="U16" s="1"/>
      <c r="V16" s="530"/>
    </row>
    <row r="17" spans="1:22" s="14" customFormat="1" ht="13.5" customHeight="1" thickBot="1" x14ac:dyDescent="0.25">
      <c r="A17" s="155" t="s">
        <v>80</v>
      </c>
      <c r="B17" s="170" t="s">
        <v>81</v>
      </c>
      <c r="D17" s="172">
        <v>-918.75999780999996</v>
      </c>
      <c r="E17" s="15"/>
      <c r="F17" s="172">
        <v>-196.23284154999999</v>
      </c>
      <c r="G17" s="172">
        <v>-232.26139151999999</v>
      </c>
      <c r="H17" s="172">
        <v>-149.78146978000001</v>
      </c>
      <c r="I17" s="172">
        <v>-661.75420782000003</v>
      </c>
      <c r="J17" s="15"/>
      <c r="K17" s="172">
        <v>-1240.0299106699999</v>
      </c>
      <c r="L17" s="15"/>
      <c r="M17" s="172">
        <v>-369.76728200999997</v>
      </c>
      <c r="N17" s="172">
        <v>-133.06639189000001</v>
      </c>
      <c r="O17" s="174">
        <v>-0.42708346394049013</v>
      </c>
      <c r="P17" s="530"/>
      <c r="R17" s="171">
        <v>-428.49423307000001</v>
      </c>
      <c r="S17" s="173">
        <v>-502.83367390000001</v>
      </c>
      <c r="T17" s="174">
        <v>-0.17348994477098528</v>
      </c>
      <c r="V17" s="530"/>
    </row>
    <row r="18" spans="1:22" ht="7.5" customHeight="1" thickBot="1" x14ac:dyDescent="0.25">
      <c r="B18" s="14"/>
      <c r="C18" s="14"/>
      <c r="D18" s="21"/>
      <c r="E18" s="21"/>
      <c r="F18" s="21"/>
      <c r="G18" s="21"/>
      <c r="H18" s="21"/>
      <c r="I18" s="21"/>
      <c r="J18" s="21"/>
      <c r="K18" s="21"/>
      <c r="L18" s="21"/>
      <c r="M18" s="21"/>
      <c r="N18" s="21"/>
      <c r="O18" s="70"/>
      <c r="P18" s="530"/>
      <c r="R18" s="21"/>
      <c r="S18" s="21"/>
      <c r="T18" s="70"/>
      <c r="V18" s="530"/>
    </row>
    <row r="19" spans="1:22" s="14" customFormat="1" ht="13.5" customHeight="1" thickBot="1" x14ac:dyDescent="0.25">
      <c r="A19" s="175"/>
      <c r="B19" s="176" t="s">
        <v>39</v>
      </c>
      <c r="C19" s="177"/>
      <c r="D19" s="145">
        <v>573.90555195000002</v>
      </c>
      <c r="E19" s="15"/>
      <c r="F19" s="145">
        <v>140.76643314</v>
      </c>
      <c r="G19" s="145">
        <v>150.78962619999999</v>
      </c>
      <c r="H19" s="145">
        <v>189.13240368000001</v>
      </c>
      <c r="I19" s="145">
        <v>289.15927398999997</v>
      </c>
      <c r="J19" s="15"/>
      <c r="K19" s="145">
        <v>769.84773700999995</v>
      </c>
      <c r="L19" s="15"/>
      <c r="M19" s="145">
        <v>192.20609909999999</v>
      </c>
      <c r="N19" s="145">
        <v>236.38454805000001</v>
      </c>
      <c r="O19" s="147">
        <v>0.56764463184271774</v>
      </c>
      <c r="P19" s="530"/>
      <c r="R19" s="144">
        <v>291.55605933999999</v>
      </c>
      <c r="S19" s="146">
        <v>428.59064715</v>
      </c>
      <c r="T19" s="147">
        <v>0.47001111251197231</v>
      </c>
      <c r="V19" s="530"/>
    </row>
    <row r="20" spans="1:22" ht="7.5" customHeight="1" thickBot="1" x14ac:dyDescent="0.25">
      <c r="B20" s="178"/>
      <c r="C20" s="177"/>
      <c r="D20" s="21"/>
      <c r="E20" s="21"/>
      <c r="F20" s="21"/>
      <c r="G20" s="21"/>
      <c r="H20" s="21"/>
      <c r="I20" s="21"/>
      <c r="J20" s="21"/>
      <c r="K20" s="21"/>
      <c r="L20" s="21"/>
      <c r="M20" s="21"/>
      <c r="N20" s="21"/>
      <c r="O20" s="70"/>
      <c r="P20" s="530"/>
      <c r="R20" s="21"/>
      <c r="S20" s="21"/>
      <c r="T20" s="70"/>
      <c r="V20" s="530"/>
    </row>
    <row r="21" spans="1:22" x14ac:dyDescent="0.2">
      <c r="A21" s="179"/>
      <c r="B21" s="180" t="s">
        <v>82</v>
      </c>
      <c r="C21" s="181"/>
      <c r="D21" s="40">
        <v>332.16096665999999</v>
      </c>
      <c r="E21" s="21"/>
      <c r="F21" s="40">
        <v>82.546100469999999</v>
      </c>
      <c r="G21" s="40">
        <v>102.42103406</v>
      </c>
      <c r="H21" s="40">
        <v>103.51202225</v>
      </c>
      <c r="I21" s="40">
        <v>130.99714925999999</v>
      </c>
      <c r="J21" s="21"/>
      <c r="K21" s="40">
        <v>419.47630604</v>
      </c>
      <c r="L21" s="21"/>
      <c r="M21" s="40">
        <v>108.31264374</v>
      </c>
      <c r="N21" s="40">
        <v>143.14142247999999</v>
      </c>
      <c r="O21" s="77">
        <v>0.39757837629471005</v>
      </c>
      <c r="P21" s="530"/>
      <c r="R21" s="151">
        <v>184.96713453000001</v>
      </c>
      <c r="S21" s="152">
        <v>251.45406621999999</v>
      </c>
      <c r="T21" s="77">
        <v>0.35945267714149726</v>
      </c>
      <c r="V21" s="530"/>
    </row>
    <row r="22" spans="1:22" x14ac:dyDescent="0.2">
      <c r="A22" s="182"/>
      <c r="B22" s="183" t="s">
        <v>83</v>
      </c>
      <c r="C22" s="181"/>
      <c r="D22" s="30">
        <v>6.4252459999999997E-2</v>
      </c>
      <c r="E22" s="21"/>
      <c r="F22" s="30">
        <v>0</v>
      </c>
      <c r="G22" s="30">
        <v>0</v>
      </c>
      <c r="H22" s="30">
        <v>0</v>
      </c>
      <c r="I22" s="30">
        <v>0</v>
      </c>
      <c r="J22" s="21"/>
      <c r="K22" s="30">
        <v>0</v>
      </c>
      <c r="L22" s="21"/>
      <c r="M22" s="30">
        <v>0</v>
      </c>
      <c r="N22" s="30">
        <v>0</v>
      </c>
      <c r="O22" s="60" t="s">
        <v>84</v>
      </c>
      <c r="P22" s="530"/>
      <c r="R22" s="154">
        <v>0</v>
      </c>
      <c r="S22" s="31">
        <v>0</v>
      </c>
      <c r="T22" s="60" t="s">
        <v>84</v>
      </c>
      <c r="V22" s="530"/>
    </row>
    <row r="23" spans="1:22" x14ac:dyDescent="0.2">
      <c r="A23" s="182"/>
      <c r="B23" s="184" t="s">
        <v>85</v>
      </c>
      <c r="C23" s="73"/>
      <c r="D23" s="30">
        <v>8.6979145899999999</v>
      </c>
      <c r="E23" s="21"/>
      <c r="F23" s="30">
        <v>9.4363349999999999E-2</v>
      </c>
      <c r="G23" s="30">
        <v>0.56624989999999997</v>
      </c>
      <c r="H23" s="30">
        <v>7.0257345899999999</v>
      </c>
      <c r="I23" s="30">
        <v>17.450233969999999</v>
      </c>
      <c r="J23" s="21"/>
      <c r="K23" s="30">
        <v>25.136581809999999</v>
      </c>
      <c r="L23" s="21"/>
      <c r="M23" s="30">
        <v>5.9164050499999998</v>
      </c>
      <c r="N23" s="30">
        <v>0.44378311999999998</v>
      </c>
      <c r="O23" s="60" t="s">
        <v>140</v>
      </c>
      <c r="P23" s="530"/>
      <c r="R23" s="154">
        <v>0.66061325000000004</v>
      </c>
      <c r="S23" s="31">
        <v>6.3601881699999998</v>
      </c>
      <c r="T23" s="60">
        <v>8.6277030017184781</v>
      </c>
      <c r="V23" s="530"/>
    </row>
    <row r="24" spans="1:22" x14ac:dyDescent="0.2">
      <c r="A24" s="182"/>
      <c r="B24" s="184" t="s">
        <v>86</v>
      </c>
      <c r="C24" s="73"/>
      <c r="D24" s="30">
        <v>121.41138350999999</v>
      </c>
      <c r="E24" s="21"/>
      <c r="F24" s="30">
        <v>32.475568969999998</v>
      </c>
      <c r="G24" s="30">
        <v>16.914475110000001</v>
      </c>
      <c r="H24" s="30">
        <v>12.34722607</v>
      </c>
      <c r="I24" s="30">
        <v>10.19753431</v>
      </c>
      <c r="J24" s="21"/>
      <c r="K24" s="30">
        <v>71.934804459999995</v>
      </c>
      <c r="L24" s="21"/>
      <c r="M24" s="30">
        <v>44.877568449999998</v>
      </c>
      <c r="N24" s="30">
        <v>9.2315724600000006</v>
      </c>
      <c r="O24" s="60">
        <v>-0.45422057734784771</v>
      </c>
      <c r="P24" s="530"/>
      <c r="R24" s="154">
        <v>49.390044080000003</v>
      </c>
      <c r="S24" s="31">
        <v>54.109140910000001</v>
      </c>
      <c r="T24" s="60">
        <v>9.5547532258853526E-2</v>
      </c>
      <c r="V24" s="530"/>
    </row>
    <row r="25" spans="1:22" s="14" customFormat="1" ht="13.5" customHeight="1" thickBot="1" x14ac:dyDescent="0.25">
      <c r="A25" s="185" t="s">
        <v>87</v>
      </c>
      <c r="B25" s="186" t="s">
        <v>88</v>
      </c>
      <c r="C25" s="177"/>
      <c r="D25" s="159">
        <v>462.33451722000001</v>
      </c>
      <c r="E25" s="15"/>
      <c r="F25" s="159">
        <v>115.11603279000001</v>
      </c>
      <c r="G25" s="159">
        <v>119.90175907</v>
      </c>
      <c r="H25" s="159">
        <v>122.88498291000001</v>
      </c>
      <c r="I25" s="159">
        <v>158.64491753999999</v>
      </c>
      <c r="J25" s="15"/>
      <c r="K25" s="159">
        <v>516.54769231</v>
      </c>
      <c r="L25" s="15"/>
      <c r="M25" s="159">
        <v>159.10661723999999</v>
      </c>
      <c r="N25" s="159">
        <v>152.81677805999999</v>
      </c>
      <c r="O25" s="82">
        <v>0.27451656460506002</v>
      </c>
      <c r="P25" s="530"/>
      <c r="R25" s="158">
        <v>235.01779185999999</v>
      </c>
      <c r="S25" s="160">
        <v>311.92339529999998</v>
      </c>
      <c r="T25" s="82">
        <v>0.32723311214587802</v>
      </c>
      <c r="V25" s="530"/>
    </row>
    <row r="26" spans="1:22" ht="7.5" customHeight="1" thickBot="1" x14ac:dyDescent="0.25">
      <c r="A26" s="182"/>
      <c r="B26" s="177"/>
      <c r="C26" s="177"/>
      <c r="D26" s="21"/>
      <c r="E26" s="21"/>
      <c r="F26" s="21"/>
      <c r="G26" s="21"/>
      <c r="H26" s="21"/>
      <c r="I26" s="21"/>
      <c r="J26" s="21"/>
      <c r="K26" s="21"/>
      <c r="L26" s="21"/>
      <c r="M26" s="21"/>
      <c r="N26" s="21"/>
      <c r="O26" s="70"/>
      <c r="P26" s="530"/>
      <c r="R26" s="21"/>
      <c r="S26" s="21"/>
      <c r="T26" s="70"/>
      <c r="V26" s="530"/>
    </row>
    <row r="27" spans="1:22" x14ac:dyDescent="0.2">
      <c r="A27" s="179"/>
      <c r="B27" s="180" t="s">
        <v>89</v>
      </c>
      <c r="C27" s="181"/>
      <c r="D27" s="40">
        <v>-21.468439679999999</v>
      </c>
      <c r="E27" s="21"/>
      <c r="F27" s="40">
        <v>-14.07252864</v>
      </c>
      <c r="G27" s="40">
        <v>-10.937846240000001</v>
      </c>
      <c r="H27" s="40">
        <v>-70.787755270000005</v>
      </c>
      <c r="I27" s="40">
        <v>-57.116070370000003</v>
      </c>
      <c r="J27" s="21"/>
      <c r="K27" s="40">
        <v>-152.91420052000001</v>
      </c>
      <c r="L27" s="21"/>
      <c r="M27" s="40">
        <v>-5.6932503499999996</v>
      </c>
      <c r="N27" s="40">
        <v>-30.123309620000001</v>
      </c>
      <c r="O27" s="77">
        <v>-1.7540439826113301</v>
      </c>
      <c r="P27" s="530"/>
      <c r="R27" s="151">
        <v>-25.010374880000001</v>
      </c>
      <c r="S27" s="152">
        <v>-35.81655997</v>
      </c>
      <c r="T27" s="77">
        <v>-0.43206809741350022</v>
      </c>
      <c r="V27" s="530"/>
    </row>
    <row r="28" spans="1:22" x14ac:dyDescent="0.2">
      <c r="B28" s="187" t="s">
        <v>90</v>
      </c>
      <c r="C28" s="73"/>
      <c r="D28" s="30">
        <v>-182.34476405000001</v>
      </c>
      <c r="E28" s="21"/>
      <c r="F28" s="30">
        <v>-47.775273290000001</v>
      </c>
      <c r="G28" s="30">
        <v>-38.205561549999999</v>
      </c>
      <c r="H28" s="30">
        <v>-20.54622213</v>
      </c>
      <c r="I28" s="30">
        <v>-29.369534819999998</v>
      </c>
      <c r="J28" s="21"/>
      <c r="K28" s="30">
        <v>-135.89659179</v>
      </c>
      <c r="L28" s="21"/>
      <c r="M28" s="30">
        <v>-43.245159219999998</v>
      </c>
      <c r="N28" s="30">
        <v>-26.14953586</v>
      </c>
      <c r="O28" s="60">
        <v>0.315556824736685</v>
      </c>
      <c r="P28" s="530"/>
      <c r="R28" s="154">
        <v>-85.98083484</v>
      </c>
      <c r="S28" s="31">
        <v>-69.394695080000005</v>
      </c>
      <c r="T28" s="60">
        <v>0.19290507926405701</v>
      </c>
      <c r="V28" s="530"/>
    </row>
    <row r="29" spans="1:22" x14ac:dyDescent="0.2">
      <c r="B29" s="187" t="s">
        <v>91</v>
      </c>
      <c r="C29" s="73"/>
      <c r="D29" s="30">
        <v>0</v>
      </c>
      <c r="E29" s="21"/>
      <c r="F29" s="30">
        <v>0</v>
      </c>
      <c r="G29" s="30">
        <v>0</v>
      </c>
      <c r="H29" s="30">
        <v>0</v>
      </c>
      <c r="I29" s="30">
        <v>0</v>
      </c>
      <c r="J29" s="21"/>
      <c r="K29" s="30">
        <v>0</v>
      </c>
      <c r="L29" s="21"/>
      <c r="M29" s="30">
        <v>0</v>
      </c>
      <c r="N29" s="30">
        <v>0</v>
      </c>
      <c r="O29" s="60" t="s">
        <v>84</v>
      </c>
      <c r="P29" s="530"/>
      <c r="R29" s="154">
        <v>0</v>
      </c>
      <c r="S29" s="31">
        <v>0</v>
      </c>
      <c r="T29" s="60" t="s">
        <v>84</v>
      </c>
      <c r="V29" s="530"/>
    </row>
    <row r="30" spans="1:22" x14ac:dyDescent="0.2">
      <c r="B30" s="187" t="s">
        <v>92</v>
      </c>
      <c r="C30" s="73"/>
      <c r="D30" s="30">
        <v>-9.5095469599999998</v>
      </c>
      <c r="E30" s="21"/>
      <c r="F30" s="30">
        <v>-2.2414076500000002</v>
      </c>
      <c r="G30" s="30">
        <v>-2.2496585599999999</v>
      </c>
      <c r="H30" s="30">
        <v>-2.25202517</v>
      </c>
      <c r="I30" s="30">
        <v>-2.2712348000000002</v>
      </c>
      <c r="J30" s="21"/>
      <c r="K30" s="30">
        <v>-9.0143261799999994</v>
      </c>
      <c r="L30" s="21"/>
      <c r="M30" s="30">
        <v>-2.2762061</v>
      </c>
      <c r="N30" s="30">
        <v>-2.2841765299999999</v>
      </c>
      <c r="O30" s="60">
        <v>1.5343648415695688E-2</v>
      </c>
      <c r="P30" s="530"/>
      <c r="R30" s="154">
        <v>-4.4910662099999996</v>
      </c>
      <c r="S30" s="31">
        <v>-4.5603826300000003</v>
      </c>
      <c r="T30" s="60">
        <v>-1.5434290379789505E-2</v>
      </c>
      <c r="V30" s="530"/>
    </row>
    <row r="31" spans="1:22" x14ac:dyDescent="0.2">
      <c r="B31" s="187" t="s">
        <v>93</v>
      </c>
      <c r="C31" s="73"/>
      <c r="D31" s="30">
        <v>-1.5413681699999999</v>
      </c>
      <c r="E31" s="21"/>
      <c r="F31" s="30">
        <v>1.04336114</v>
      </c>
      <c r="G31" s="30">
        <v>-0.96345391000000002</v>
      </c>
      <c r="H31" s="30">
        <v>4.5293423700000002</v>
      </c>
      <c r="I31" s="30">
        <v>-1.17514103</v>
      </c>
      <c r="J31" s="21"/>
      <c r="K31" s="30">
        <v>3.4341085699999998</v>
      </c>
      <c r="L31" s="21"/>
      <c r="M31" s="30">
        <v>0.43812669999999998</v>
      </c>
      <c r="N31" s="30">
        <v>-1.78200885</v>
      </c>
      <c r="O31" s="60" t="s">
        <v>140</v>
      </c>
      <c r="P31" s="530"/>
      <c r="R31" s="154">
        <v>7.9907229999999996E-2</v>
      </c>
      <c r="S31" s="31">
        <v>-1.34388215</v>
      </c>
      <c r="T31" s="60" t="s">
        <v>140</v>
      </c>
      <c r="V31" s="530"/>
    </row>
    <row r="32" spans="1:22" x14ac:dyDescent="0.2">
      <c r="B32" s="187" t="s">
        <v>94</v>
      </c>
      <c r="C32" s="73"/>
      <c r="D32" s="30">
        <v>-24.79899301</v>
      </c>
      <c r="E32" s="21"/>
      <c r="F32" s="30">
        <v>-5.5856378600000003</v>
      </c>
      <c r="G32" s="30">
        <v>-6.3422762700000002</v>
      </c>
      <c r="H32" s="30">
        <v>-6.7958594999999997</v>
      </c>
      <c r="I32" s="30">
        <v>-7.0608706799999998</v>
      </c>
      <c r="J32" s="21"/>
      <c r="K32" s="30">
        <v>-25.784644310000001</v>
      </c>
      <c r="L32" s="21"/>
      <c r="M32" s="30">
        <v>-7.3063371400000001</v>
      </c>
      <c r="N32" s="30">
        <v>-7.7718713900000003</v>
      </c>
      <c r="O32" s="60">
        <v>-0.225407260601721</v>
      </c>
      <c r="P32" s="530"/>
      <c r="R32" s="154">
        <v>-11.92791413</v>
      </c>
      <c r="S32" s="31">
        <v>-15.078208529999999</v>
      </c>
      <c r="T32" s="60">
        <v>-0.26411108980711617</v>
      </c>
      <c r="V32" s="530"/>
    </row>
    <row r="33" spans="1:22" s="14" customFormat="1" ht="13.5" customHeight="1" thickBot="1" x14ac:dyDescent="0.25">
      <c r="A33" s="188" t="s">
        <v>95</v>
      </c>
      <c r="B33" s="188" t="s">
        <v>96</v>
      </c>
      <c r="C33" s="177"/>
      <c r="D33" s="159">
        <v>-239.66311186999999</v>
      </c>
      <c r="E33" s="15"/>
      <c r="F33" s="159">
        <v>-68.631486300000006</v>
      </c>
      <c r="G33" s="159">
        <v>-58.698796530000003</v>
      </c>
      <c r="H33" s="159">
        <v>-95.852519700000002</v>
      </c>
      <c r="I33" s="159">
        <v>-96.992851700000003</v>
      </c>
      <c r="J33" s="15"/>
      <c r="K33" s="159">
        <v>-320.17565423000002</v>
      </c>
      <c r="L33" s="15"/>
      <c r="M33" s="159">
        <v>-58.082826109999999</v>
      </c>
      <c r="N33" s="159">
        <v>-68.110902249999995</v>
      </c>
      <c r="O33" s="82">
        <v>0.16034580394147624</v>
      </c>
      <c r="P33" s="530"/>
      <c r="R33" s="158">
        <v>-127.33028283</v>
      </c>
      <c r="S33" s="160">
        <v>-126.19372835999999</v>
      </c>
      <c r="T33" s="82">
        <v>8.9260342845341283E-3</v>
      </c>
      <c r="V33" s="530"/>
    </row>
    <row r="34" spans="1:22" ht="7.5" customHeight="1" thickBot="1" x14ac:dyDescent="0.25">
      <c r="A34" s="177"/>
      <c r="B34" s="177"/>
      <c r="C34" s="177"/>
      <c r="D34" s="21"/>
      <c r="E34" s="21"/>
      <c r="F34" s="21"/>
      <c r="G34" s="21"/>
      <c r="H34" s="21"/>
      <c r="I34" s="21"/>
      <c r="J34" s="21"/>
      <c r="K34" s="21"/>
      <c r="L34" s="21"/>
      <c r="M34" s="21"/>
      <c r="N34" s="21"/>
      <c r="O34" s="70"/>
      <c r="P34" s="530"/>
      <c r="R34" s="21"/>
      <c r="S34" s="21"/>
      <c r="T34" s="70"/>
      <c r="V34" s="530"/>
    </row>
    <row r="35" spans="1:22" s="14" customFormat="1" ht="13.5" customHeight="1" thickBot="1" x14ac:dyDescent="0.25">
      <c r="A35" s="176"/>
      <c r="B35" s="176" t="s">
        <v>97</v>
      </c>
      <c r="C35" s="177"/>
      <c r="D35" s="145">
        <v>222.67140534999999</v>
      </c>
      <c r="E35" s="15"/>
      <c r="F35" s="145">
        <v>46.48454649</v>
      </c>
      <c r="G35" s="145">
        <v>61.202962540000001</v>
      </c>
      <c r="H35" s="145">
        <v>27.03246321</v>
      </c>
      <c r="I35" s="145">
        <v>61.652065839999999</v>
      </c>
      <c r="J35" s="15"/>
      <c r="K35" s="145">
        <v>196.37203808000001</v>
      </c>
      <c r="L35" s="15"/>
      <c r="M35" s="145">
        <v>101.02379113000001</v>
      </c>
      <c r="N35" s="145">
        <v>84.705875809999995</v>
      </c>
      <c r="O35" s="147">
        <v>0.3840159412976023</v>
      </c>
      <c r="P35" s="530"/>
      <c r="R35" s="144">
        <v>107.68750903</v>
      </c>
      <c r="S35" s="146">
        <v>185.72966693999999</v>
      </c>
      <c r="T35" s="147">
        <v>0.7247094729274377</v>
      </c>
      <c r="V35" s="530"/>
    </row>
    <row r="36" spans="1:22" ht="7.5" customHeight="1" thickBot="1" x14ac:dyDescent="0.25">
      <c r="B36" s="177"/>
      <c r="C36" s="177"/>
      <c r="D36" s="21"/>
      <c r="E36" s="21"/>
      <c r="F36" s="21"/>
      <c r="G36" s="21"/>
      <c r="H36" s="21"/>
      <c r="I36" s="21"/>
      <c r="J36" s="21"/>
      <c r="K36" s="21"/>
      <c r="L36" s="21"/>
      <c r="M36" s="21"/>
      <c r="N36" s="21"/>
      <c r="O36" s="70"/>
      <c r="P36" s="530"/>
      <c r="R36" s="21"/>
      <c r="S36" s="21"/>
      <c r="T36" s="70"/>
      <c r="V36" s="530"/>
    </row>
    <row r="37" spans="1:22" x14ac:dyDescent="0.2">
      <c r="A37" s="195"/>
      <c r="B37" s="196" t="s">
        <v>98</v>
      </c>
      <c r="C37" s="197"/>
      <c r="D37" s="40">
        <v>0</v>
      </c>
      <c r="E37" s="21"/>
      <c r="F37" s="40">
        <v>0</v>
      </c>
      <c r="G37" s="40">
        <v>0</v>
      </c>
      <c r="H37" s="40">
        <v>0</v>
      </c>
      <c r="I37" s="40">
        <v>0</v>
      </c>
      <c r="J37" s="21"/>
      <c r="K37" s="40">
        <v>0</v>
      </c>
      <c r="L37" s="21"/>
      <c r="M37" s="40">
        <v>0</v>
      </c>
      <c r="N37" s="40">
        <v>0</v>
      </c>
      <c r="O37" s="77" t="s">
        <v>84</v>
      </c>
      <c r="P37" s="530"/>
      <c r="Q37" s="61"/>
      <c r="R37" s="151">
        <v>0</v>
      </c>
      <c r="S37" s="152">
        <v>0</v>
      </c>
      <c r="T37" s="77" t="s">
        <v>84</v>
      </c>
      <c r="U37" s="61"/>
      <c r="V37" s="530"/>
    </row>
    <row r="38" spans="1:22" ht="13.5" thickBot="1" x14ac:dyDescent="0.25">
      <c r="A38" s="190"/>
      <c r="B38" s="190" t="s">
        <v>99</v>
      </c>
      <c r="C38" s="181"/>
      <c r="D38" s="34">
        <v>222.67140534999999</v>
      </c>
      <c r="E38" s="21"/>
      <c r="F38" s="34">
        <v>46.48454649</v>
      </c>
      <c r="G38" s="34">
        <v>61.202962540000001</v>
      </c>
      <c r="H38" s="34">
        <v>27.03246321</v>
      </c>
      <c r="I38" s="34">
        <v>61.652065839999999</v>
      </c>
      <c r="J38" s="21"/>
      <c r="K38" s="34">
        <v>196.37203808000001</v>
      </c>
      <c r="L38" s="21"/>
      <c r="M38" s="34">
        <v>101.02379113000001</v>
      </c>
      <c r="N38" s="34">
        <v>84.705875809999995</v>
      </c>
      <c r="O38" s="69">
        <v>0.3840159412976023</v>
      </c>
      <c r="P38" s="530"/>
      <c r="R38" s="258">
        <v>107.68750903</v>
      </c>
      <c r="S38" s="35">
        <v>185.72966693999999</v>
      </c>
      <c r="T38" s="69">
        <v>0.7247094729274377</v>
      </c>
      <c r="V38" s="530"/>
    </row>
    <row r="39" spans="1:22" ht="7.5" customHeight="1" thickBot="1" x14ac:dyDescent="0.25">
      <c r="B39" s="177"/>
      <c r="C39" s="177"/>
      <c r="D39" s="21"/>
      <c r="E39" s="21"/>
      <c r="F39" s="21"/>
      <c r="G39" s="21"/>
      <c r="H39" s="21"/>
      <c r="I39" s="21"/>
      <c r="J39" s="21"/>
      <c r="K39" s="21"/>
      <c r="L39" s="21"/>
      <c r="M39" s="21"/>
      <c r="N39" s="21"/>
      <c r="O39" s="70"/>
      <c r="P39" s="530"/>
      <c r="R39" s="21"/>
      <c r="S39" s="21"/>
      <c r="T39" s="70"/>
      <c r="V39" s="530"/>
    </row>
    <row r="40" spans="1:22" s="197" customFormat="1" x14ac:dyDescent="0.2">
      <c r="A40" s="195" t="s">
        <v>100</v>
      </c>
      <c r="B40" s="196" t="s">
        <v>101</v>
      </c>
      <c r="D40" s="40">
        <v>-354.02830817</v>
      </c>
      <c r="E40" s="21"/>
      <c r="F40" s="40">
        <v>85.229010430000002</v>
      </c>
      <c r="G40" s="40">
        <v>-78.226702489999994</v>
      </c>
      <c r="H40" s="40">
        <v>-194.24323447</v>
      </c>
      <c r="I40" s="40">
        <v>95.868151269999998</v>
      </c>
      <c r="J40" s="21"/>
      <c r="K40" s="40">
        <v>-91.372775259999997</v>
      </c>
      <c r="L40" s="21"/>
      <c r="M40" s="40">
        <v>-176.55957504</v>
      </c>
      <c r="N40" s="40">
        <v>-194.55490175</v>
      </c>
      <c r="O40" s="77">
        <v>-1.4870651012660401</v>
      </c>
      <c r="P40" s="530"/>
      <c r="Q40" s="1"/>
      <c r="R40" s="151">
        <v>7.0023079399999997</v>
      </c>
      <c r="S40" s="152">
        <v>-371.11447679000003</v>
      </c>
      <c r="T40" s="77" t="s">
        <v>140</v>
      </c>
      <c r="U40" s="1"/>
      <c r="V40" s="530"/>
    </row>
    <row r="41" spans="1:22" s="197" customFormat="1" x14ac:dyDescent="0.2">
      <c r="A41" s="197" t="s">
        <v>102</v>
      </c>
      <c r="B41" s="198" t="s">
        <v>103</v>
      </c>
      <c r="D41" s="200">
        <v>231.15769488999999</v>
      </c>
      <c r="E41" s="21"/>
      <c r="F41" s="200">
        <v>-56.787521259999998</v>
      </c>
      <c r="G41" s="200">
        <v>35.115688169999999</v>
      </c>
      <c r="H41" s="200">
        <v>86.668249610000004</v>
      </c>
      <c r="I41" s="200">
        <v>-87.465027739999996</v>
      </c>
      <c r="J41" s="21"/>
      <c r="K41" s="200">
        <v>-22.46861122</v>
      </c>
      <c r="L41" s="21"/>
      <c r="M41" s="200">
        <v>94.526593449999993</v>
      </c>
      <c r="N41" s="200">
        <v>82.277952830000004</v>
      </c>
      <c r="O41" s="202">
        <v>1.3430539772332191</v>
      </c>
      <c r="P41" s="530"/>
      <c r="Q41" s="1"/>
      <c r="R41" s="200">
        <v>-21.67183309</v>
      </c>
      <c r="S41" s="201">
        <v>176.80454628000001</v>
      </c>
      <c r="T41" s="202">
        <v>9.1582644876303831</v>
      </c>
      <c r="U41" s="1"/>
      <c r="V41" s="530"/>
    </row>
    <row r="42" spans="1:22" s="14" customFormat="1" ht="13.5" customHeight="1" thickBot="1" x14ac:dyDescent="0.25">
      <c r="A42" s="188"/>
      <c r="B42" s="188" t="s">
        <v>104</v>
      </c>
      <c r="C42" s="177"/>
      <c r="D42" s="159">
        <v>-122.87061328</v>
      </c>
      <c r="E42" s="15"/>
      <c r="F42" s="159">
        <v>28.441489170000001</v>
      </c>
      <c r="G42" s="159">
        <v>-43.111014320000002</v>
      </c>
      <c r="H42" s="159">
        <v>-107.57498486</v>
      </c>
      <c r="I42" s="159">
        <v>8.4031235300000002</v>
      </c>
      <c r="J42" s="15"/>
      <c r="K42" s="159">
        <v>-113.84138648</v>
      </c>
      <c r="L42" s="15"/>
      <c r="M42" s="159">
        <v>-82.032981590000006</v>
      </c>
      <c r="N42" s="159">
        <v>-112.27694892</v>
      </c>
      <c r="O42" s="82">
        <v>1.6043680644255365</v>
      </c>
      <c r="P42" s="530"/>
      <c r="R42" s="158">
        <v>-14.66952515</v>
      </c>
      <c r="S42" s="160">
        <v>-194.30993050999999</v>
      </c>
      <c r="T42" s="82" t="s">
        <v>140</v>
      </c>
      <c r="V42" s="530"/>
    </row>
    <row r="43" spans="1:22" ht="7.5" customHeight="1" thickBot="1" x14ac:dyDescent="0.25">
      <c r="B43" s="177"/>
      <c r="C43" s="177"/>
      <c r="D43" s="21"/>
      <c r="E43" s="21"/>
      <c r="F43" s="21"/>
      <c r="G43" s="21"/>
      <c r="H43" s="21"/>
      <c r="I43" s="21"/>
      <c r="J43" s="21"/>
      <c r="K43" s="21"/>
      <c r="L43" s="21"/>
      <c r="M43" s="21"/>
      <c r="N43" s="21"/>
      <c r="P43" s="70"/>
      <c r="R43" s="21"/>
      <c r="S43" s="21"/>
      <c r="T43" s="70"/>
      <c r="V43" s="530"/>
    </row>
    <row r="44" spans="1:22" x14ac:dyDescent="0.2">
      <c r="A44" s="189"/>
      <c r="B44" s="149" t="s">
        <v>105</v>
      </c>
      <c r="C44" s="150"/>
      <c r="D44" s="40">
        <v>69.647545339999994</v>
      </c>
      <c r="E44" s="21"/>
      <c r="F44" s="40">
        <v>-53.893387799999999</v>
      </c>
      <c r="G44" s="40">
        <v>9.7341222900000002</v>
      </c>
      <c r="H44" s="40">
        <v>53.960660740000002</v>
      </c>
      <c r="I44" s="40">
        <v>-81.361217300000007</v>
      </c>
      <c r="J44" s="21"/>
      <c r="K44" s="40">
        <v>-71.559822069999996</v>
      </c>
      <c r="L44" s="21"/>
      <c r="M44" s="40">
        <v>27.997545710000001</v>
      </c>
      <c r="N44" s="40">
        <v>48.738449709999998</v>
      </c>
      <c r="O44" s="77" t="s">
        <v>140</v>
      </c>
      <c r="P44" s="530"/>
      <c r="R44" s="151">
        <v>-44.159265509999997</v>
      </c>
      <c r="S44" s="152">
        <v>76.735995419999995</v>
      </c>
      <c r="T44" s="77">
        <v>2.7377099581201798</v>
      </c>
      <c r="V44" s="530"/>
    </row>
    <row r="45" spans="1:22" s="14" customFormat="1" ht="13.5" customHeight="1" thickBot="1" x14ac:dyDescent="0.25">
      <c r="A45" s="203"/>
      <c r="B45" s="203" t="s">
        <v>106</v>
      </c>
      <c r="C45" s="204"/>
      <c r="D45" s="159">
        <v>-53.22306794</v>
      </c>
      <c r="E45" s="15"/>
      <c r="F45" s="159">
        <v>-25.451898629999999</v>
      </c>
      <c r="G45" s="159">
        <v>-33.37689203</v>
      </c>
      <c r="H45" s="159">
        <v>-53.614324119999999</v>
      </c>
      <c r="I45" s="159">
        <v>-72.958093770000005</v>
      </c>
      <c r="J45" s="15"/>
      <c r="K45" s="159">
        <v>-185.40120855000001</v>
      </c>
      <c r="L45" s="15"/>
      <c r="M45" s="159">
        <v>-54.035435880000001</v>
      </c>
      <c r="N45" s="159">
        <v>-63.538499209999998</v>
      </c>
      <c r="O45" s="82">
        <v>0.90366733825576029</v>
      </c>
      <c r="P45" s="530"/>
      <c r="R45" s="158">
        <v>-58.828790660000003</v>
      </c>
      <c r="S45" s="160">
        <v>-117.57393509000001</v>
      </c>
      <c r="T45" s="82">
        <v>-0.99857814126278011</v>
      </c>
      <c r="V45" s="530"/>
    </row>
    <row r="46" spans="1:22" ht="7.5" customHeight="1" thickBot="1" x14ac:dyDescent="0.25">
      <c r="B46" s="177"/>
      <c r="C46" s="177"/>
      <c r="D46" s="21"/>
      <c r="E46" s="21"/>
      <c r="F46" s="21"/>
      <c r="G46" s="21"/>
      <c r="H46" s="21"/>
      <c r="I46" s="21"/>
      <c r="J46" s="21"/>
      <c r="K46" s="21"/>
      <c r="L46" s="21"/>
      <c r="M46" s="21"/>
      <c r="N46" s="21"/>
      <c r="O46" s="70"/>
      <c r="P46" s="530"/>
      <c r="R46" s="21"/>
      <c r="S46" s="21"/>
      <c r="T46" s="70"/>
      <c r="V46" s="530"/>
    </row>
    <row r="47" spans="1:22" s="14" customFormat="1" ht="13.5" customHeight="1" thickBot="1" x14ac:dyDescent="0.25">
      <c r="A47" s="176"/>
      <c r="B47" s="176" t="s">
        <v>107</v>
      </c>
      <c r="C47" s="177"/>
      <c r="D47" s="145">
        <v>169.44833740999999</v>
      </c>
      <c r="E47" s="15"/>
      <c r="F47" s="145">
        <v>21.032647860000001</v>
      </c>
      <c r="G47" s="145">
        <v>27.826070510000001</v>
      </c>
      <c r="H47" s="145">
        <v>-26.58186091</v>
      </c>
      <c r="I47" s="145">
        <v>-11.306027930000001</v>
      </c>
      <c r="J47" s="15"/>
      <c r="K47" s="145">
        <v>10.97082953</v>
      </c>
      <c r="L47" s="15"/>
      <c r="M47" s="145">
        <v>46.988355249999998</v>
      </c>
      <c r="N47" s="145">
        <v>21.167376600000001</v>
      </c>
      <c r="O47" s="147" t="s">
        <v>140</v>
      </c>
      <c r="P47" s="530"/>
      <c r="R47" s="144">
        <v>48.858718369999998</v>
      </c>
      <c r="S47" s="146">
        <v>68.155731849999995</v>
      </c>
      <c r="T47" s="147">
        <v>0.39495537590377439</v>
      </c>
      <c r="V47" s="530"/>
    </row>
    <row r="48" spans="1:22" ht="7.5" customHeight="1" thickBot="1" x14ac:dyDescent="0.25">
      <c r="B48" s="177"/>
      <c r="C48" s="177"/>
      <c r="D48" s="21"/>
      <c r="E48" s="21"/>
      <c r="F48" s="21"/>
      <c r="G48" s="21"/>
      <c r="H48" s="21"/>
      <c r="I48" s="21"/>
      <c r="J48" s="21"/>
      <c r="K48" s="21"/>
      <c r="L48" s="21"/>
      <c r="M48" s="21"/>
      <c r="N48" s="21"/>
      <c r="O48" s="70"/>
      <c r="P48" s="530"/>
      <c r="R48" s="21"/>
      <c r="S48" s="21"/>
      <c r="T48" s="70"/>
      <c r="V48" s="530"/>
    </row>
    <row r="49" spans="1:22" x14ac:dyDescent="0.2">
      <c r="A49" s="189" t="s">
        <v>108</v>
      </c>
      <c r="B49" s="149" t="s">
        <v>109</v>
      </c>
      <c r="C49" s="150"/>
      <c r="D49" s="205">
        <v>11.215866950000001</v>
      </c>
      <c r="E49" s="21"/>
      <c r="F49" s="205">
        <v>-47.430645859999998</v>
      </c>
      <c r="G49" s="205">
        <v>25.007396969999999</v>
      </c>
      <c r="H49" s="205">
        <v>55.520835759999997</v>
      </c>
      <c r="I49" s="205">
        <v>-62.521184499999997</v>
      </c>
      <c r="J49" s="21"/>
      <c r="K49" s="205">
        <v>-29.42359763</v>
      </c>
      <c r="L49" s="21"/>
      <c r="M49" s="205">
        <v>23.83684229</v>
      </c>
      <c r="N49" s="205">
        <v>35.035941489999999</v>
      </c>
      <c r="O49" s="77">
        <v>0.40102312655854155</v>
      </c>
      <c r="P49" s="530"/>
      <c r="R49" s="205">
        <v>-22.42324889</v>
      </c>
      <c r="S49" s="152">
        <v>58.872783779999999</v>
      </c>
      <c r="T49" s="77">
        <v>3.6255242524759757</v>
      </c>
      <c r="V49" s="530"/>
    </row>
    <row r="50" spans="1:22" x14ac:dyDescent="0.2">
      <c r="A50" s="1" t="s">
        <v>110</v>
      </c>
      <c r="B50" s="206" t="s">
        <v>111</v>
      </c>
      <c r="C50" s="181"/>
      <c r="D50" s="30">
        <v>-69.647545339999994</v>
      </c>
      <c r="E50" s="21"/>
      <c r="F50" s="30">
        <v>53.893387799999999</v>
      </c>
      <c r="G50" s="30">
        <v>-9.7341222900000002</v>
      </c>
      <c r="H50" s="30">
        <v>-53.960660740000002</v>
      </c>
      <c r="I50" s="30">
        <v>81.361217300000007</v>
      </c>
      <c r="J50" s="21"/>
      <c r="K50" s="30">
        <v>71.559822069999996</v>
      </c>
      <c r="L50" s="21"/>
      <c r="M50" s="30">
        <v>-27.997545710000001</v>
      </c>
      <c r="N50" s="30">
        <v>-48.738449709999998</v>
      </c>
      <c r="O50" s="60" t="s">
        <v>375</v>
      </c>
      <c r="P50" s="530"/>
      <c r="R50" s="154">
        <v>44.159265509999997</v>
      </c>
      <c r="S50" s="31">
        <v>-76.735995419999995</v>
      </c>
      <c r="T50" s="60">
        <v>-2.7377099581201798</v>
      </c>
      <c r="V50" s="530"/>
    </row>
    <row r="51" spans="1:22" x14ac:dyDescent="0.2">
      <c r="A51" s="1" t="s">
        <v>112</v>
      </c>
      <c r="B51" s="206" t="s">
        <v>113</v>
      </c>
      <c r="C51" s="181"/>
      <c r="D51" s="30">
        <v>11.58869299</v>
      </c>
      <c r="E51" s="21"/>
      <c r="F51" s="30">
        <v>-7.0343960399999999</v>
      </c>
      <c r="G51" s="30">
        <v>-10.01094975</v>
      </c>
      <c r="H51" s="30">
        <v>-2.1826589799999998</v>
      </c>
      <c r="I51" s="30">
        <v>0.82869154</v>
      </c>
      <c r="J51" s="21"/>
      <c r="K51" s="30">
        <v>-18.399313230000001</v>
      </c>
      <c r="L51" s="21"/>
      <c r="M51" s="30">
        <v>-0.69664493999999999</v>
      </c>
      <c r="N51" s="30">
        <v>-2.4899094499999999</v>
      </c>
      <c r="O51" s="530">
        <f>(N51/G51)-1</f>
        <v>-0.75128139565379404</v>
      </c>
      <c r="R51" s="154">
        <v>-17.045345789999999</v>
      </c>
      <c r="S51" s="31">
        <v>-3.18655439</v>
      </c>
      <c r="T51" s="60">
        <v>0.81305428301316973</v>
      </c>
      <c r="V51" s="530"/>
    </row>
    <row r="52" spans="1:22" s="14" customFormat="1" ht="13.5" customHeight="1" thickBot="1" x14ac:dyDescent="0.25">
      <c r="A52" s="188"/>
      <c r="B52" s="188" t="s">
        <v>114</v>
      </c>
      <c r="C52" s="177"/>
      <c r="D52" s="159">
        <v>-46.842985400000003</v>
      </c>
      <c r="E52" s="15"/>
      <c r="F52" s="159">
        <v>-0.57165410000000005</v>
      </c>
      <c r="G52" s="159">
        <v>5.2623249300000001</v>
      </c>
      <c r="H52" s="159">
        <v>-0.62248395999999995</v>
      </c>
      <c r="I52" s="159">
        <v>19.668724340000001</v>
      </c>
      <c r="J52" s="15"/>
      <c r="K52" s="159">
        <v>23.736911209999999</v>
      </c>
      <c r="L52" s="15"/>
      <c r="M52" s="159">
        <v>-4.8573483599999996</v>
      </c>
      <c r="N52" s="159">
        <v>-16.192417670000001</v>
      </c>
      <c r="O52" s="82" t="s">
        <v>140</v>
      </c>
      <c r="R52" s="158">
        <v>4.6906708300000002</v>
      </c>
      <c r="S52" s="160">
        <v>-21.049766030000001</v>
      </c>
      <c r="T52" s="82">
        <v>-5.4875811569152466</v>
      </c>
      <c r="V52" s="530"/>
    </row>
    <row r="53" spans="1:22" ht="7.5" customHeight="1" thickBot="1" x14ac:dyDescent="0.25">
      <c r="B53" s="177"/>
      <c r="C53" s="177"/>
      <c r="D53" s="21"/>
      <c r="E53" s="21"/>
      <c r="F53" s="21"/>
      <c r="G53" s="21"/>
      <c r="H53" s="21"/>
      <c r="I53" s="21"/>
      <c r="J53" s="21"/>
      <c r="K53" s="21"/>
      <c r="L53" s="21"/>
      <c r="M53" s="21"/>
      <c r="N53" s="21"/>
      <c r="O53" s="70"/>
      <c r="P53" s="530"/>
      <c r="R53" s="21"/>
      <c r="S53" s="21"/>
      <c r="T53" s="70"/>
      <c r="V53" s="530"/>
    </row>
    <row r="54" spans="1:22" x14ac:dyDescent="0.2">
      <c r="A54" s="189" t="s">
        <v>115</v>
      </c>
      <c r="B54" s="207" t="s">
        <v>116</v>
      </c>
      <c r="C54" s="181"/>
      <c r="D54" s="40">
        <v>131.11530342</v>
      </c>
      <c r="E54" s="21"/>
      <c r="F54" s="40">
        <v>68.796531200000004</v>
      </c>
      <c r="G54" s="40">
        <v>-2.45624865</v>
      </c>
      <c r="H54" s="40">
        <v>16.923458839999999</v>
      </c>
      <c r="I54" s="40">
        <v>-6.5138828899999996</v>
      </c>
      <c r="J54" s="21"/>
      <c r="K54" s="40">
        <v>76.749858500000002</v>
      </c>
      <c r="L54" s="21"/>
      <c r="M54" s="40">
        <v>46.102739980000003</v>
      </c>
      <c r="N54" s="40">
        <v>3.3251191200000001</v>
      </c>
      <c r="O54" s="77" t="s">
        <v>140</v>
      </c>
      <c r="P54" s="530"/>
      <c r="R54" s="151">
        <v>66.340282549999998</v>
      </c>
      <c r="S54" s="152">
        <v>49.427859099999999</v>
      </c>
      <c r="T54" s="77">
        <v>-0.25493445007945625</v>
      </c>
      <c r="V54" s="530"/>
    </row>
    <row r="55" spans="1:22" x14ac:dyDescent="0.2">
      <c r="A55" s="1" t="s">
        <v>117</v>
      </c>
      <c r="B55" s="206" t="s">
        <v>118</v>
      </c>
      <c r="C55" s="181"/>
      <c r="D55" s="30">
        <v>-397.78674169999999</v>
      </c>
      <c r="E55" s="21"/>
      <c r="F55" s="30">
        <v>-143.73572981000001</v>
      </c>
      <c r="G55" s="30">
        <v>-77.357184470000007</v>
      </c>
      <c r="H55" s="30">
        <v>-76.518783130000003</v>
      </c>
      <c r="I55" s="30">
        <v>-137.30819817</v>
      </c>
      <c r="J55" s="21"/>
      <c r="K55" s="30">
        <v>-434.91989558</v>
      </c>
      <c r="L55" s="21"/>
      <c r="M55" s="30">
        <v>-140.80237267999999</v>
      </c>
      <c r="N55" s="30">
        <v>-79.387415399999995</v>
      </c>
      <c r="O55" s="60">
        <v>2.6244891717683183E-2</v>
      </c>
      <c r="P55" s="530"/>
      <c r="R55" s="154">
        <v>-221.09291428</v>
      </c>
      <c r="S55" s="31">
        <v>-220.18978808</v>
      </c>
      <c r="T55" s="60">
        <v>4.0848265216507631E-3</v>
      </c>
      <c r="V55" s="530"/>
    </row>
    <row r="56" spans="1:22" s="14" customFormat="1" ht="13.5" customHeight="1" thickBot="1" x14ac:dyDescent="0.25">
      <c r="A56" s="188"/>
      <c r="B56" s="188" t="s">
        <v>119</v>
      </c>
      <c r="C56" s="177"/>
      <c r="D56" s="159">
        <v>-266.67143828000002</v>
      </c>
      <c r="E56" s="15"/>
      <c r="F56" s="159">
        <v>-74.939198610000005</v>
      </c>
      <c r="G56" s="159">
        <v>-79.813433119999999</v>
      </c>
      <c r="H56" s="159">
        <v>-59.595324290000001</v>
      </c>
      <c r="I56" s="159">
        <v>-143.82208105999999</v>
      </c>
      <c r="J56" s="15"/>
      <c r="K56" s="159">
        <v>-358.17003707999999</v>
      </c>
      <c r="L56" s="15"/>
      <c r="M56" s="159">
        <v>-94.699632699999995</v>
      </c>
      <c r="N56" s="159">
        <v>-76.062296279999998</v>
      </c>
      <c r="O56" s="82">
        <v>-4.6998815780297853E-2</v>
      </c>
      <c r="P56" s="530"/>
      <c r="R56" s="158">
        <v>-154.75263172999999</v>
      </c>
      <c r="S56" s="160">
        <v>-170.76192897999999</v>
      </c>
      <c r="T56" s="82">
        <v>-0.10345088849882531</v>
      </c>
      <c r="V56" s="530"/>
    </row>
    <row r="57" spans="1:22" ht="7.5" customHeight="1" thickBot="1" x14ac:dyDescent="0.25">
      <c r="B57" s="177"/>
      <c r="C57" s="177"/>
      <c r="D57" s="21"/>
      <c r="E57" s="21"/>
      <c r="F57" s="21"/>
      <c r="G57" s="21"/>
      <c r="H57" s="21"/>
      <c r="I57" s="21"/>
      <c r="J57" s="21"/>
      <c r="K57" s="21"/>
      <c r="L57" s="21"/>
      <c r="M57" s="21"/>
      <c r="N57" s="21"/>
      <c r="O57" s="70"/>
      <c r="P57" s="530"/>
      <c r="R57" s="21"/>
      <c r="S57" s="21"/>
      <c r="T57" s="70"/>
      <c r="V57" s="530"/>
    </row>
    <row r="58" spans="1:22" s="14" customFormat="1" ht="13.5" customHeight="1" thickBot="1" x14ac:dyDescent="0.25">
      <c r="A58" s="208"/>
      <c r="B58" s="208" t="s">
        <v>120</v>
      </c>
      <c r="C58" s="209"/>
      <c r="D58" s="145">
        <v>429.83946567999999</v>
      </c>
      <c r="E58" s="15"/>
      <c r="F58" s="145">
        <v>86.288228290000006</v>
      </c>
      <c r="G58" s="145">
        <v>104.06458852</v>
      </c>
      <c r="H58" s="145">
        <v>102.33273452</v>
      </c>
      <c r="I58" s="145">
        <v>153.69988934</v>
      </c>
      <c r="J58" s="15"/>
      <c r="K58" s="145">
        <v>446.38544066999998</v>
      </c>
      <c r="L58" s="15"/>
      <c r="M58" s="145">
        <v>139.63747329</v>
      </c>
      <c r="N58" s="145">
        <v>165.29721069999999</v>
      </c>
      <c r="O58" s="147">
        <v>0.588409785219415</v>
      </c>
      <c r="P58" s="530"/>
      <c r="R58" s="144">
        <v>190.35281681000001</v>
      </c>
      <c r="S58" s="146">
        <v>304.93468399</v>
      </c>
      <c r="T58" s="147">
        <v>0.6019446893416317</v>
      </c>
      <c r="V58" s="530"/>
    </row>
    <row r="59" spans="1:22" ht="7.5" customHeight="1" thickBot="1" x14ac:dyDescent="0.25">
      <c r="B59" s="209"/>
      <c r="C59" s="209"/>
      <c r="D59" s="21"/>
      <c r="E59" s="21"/>
      <c r="F59" s="21"/>
      <c r="G59" s="21"/>
      <c r="H59" s="21"/>
      <c r="I59" s="21"/>
      <c r="J59" s="21"/>
      <c r="K59" s="21"/>
      <c r="L59" s="21"/>
      <c r="M59" s="21"/>
      <c r="N59" s="21"/>
      <c r="O59" s="70"/>
      <c r="P59" s="530"/>
      <c r="R59" s="21"/>
      <c r="S59" s="21"/>
      <c r="T59" s="70"/>
      <c r="V59" s="530"/>
    </row>
    <row r="60" spans="1:22" x14ac:dyDescent="0.2">
      <c r="A60" s="189" t="s">
        <v>121</v>
      </c>
      <c r="B60" s="210" t="s">
        <v>122</v>
      </c>
      <c r="C60" s="211"/>
      <c r="D60" s="205">
        <v>0</v>
      </c>
      <c r="E60" s="21"/>
      <c r="F60" s="205">
        <v>0</v>
      </c>
      <c r="G60" s="205">
        <v>0</v>
      </c>
      <c r="H60" s="205">
        <v>0</v>
      </c>
      <c r="I60" s="205">
        <v>0</v>
      </c>
      <c r="J60" s="21"/>
      <c r="K60" s="205">
        <v>0</v>
      </c>
      <c r="L60" s="21"/>
      <c r="M60" s="205">
        <v>0</v>
      </c>
      <c r="N60" s="205">
        <v>0</v>
      </c>
      <c r="O60" s="213" t="s">
        <v>84</v>
      </c>
      <c r="P60" s="530"/>
      <c r="R60" s="205">
        <v>0</v>
      </c>
      <c r="S60" s="212">
        <v>0</v>
      </c>
      <c r="T60" s="213" t="s">
        <v>84</v>
      </c>
      <c r="V60" s="530"/>
    </row>
    <row r="61" spans="1:22" s="14" customFormat="1" ht="13.5" customHeight="1" thickBot="1" x14ac:dyDescent="0.25">
      <c r="A61" s="214"/>
      <c r="B61" s="214" t="s">
        <v>41</v>
      </c>
      <c r="C61" s="209"/>
      <c r="D61" s="159">
        <v>429.83946567999999</v>
      </c>
      <c r="E61" s="15"/>
      <c r="F61" s="159">
        <v>86.288228290000006</v>
      </c>
      <c r="G61" s="159">
        <v>104.06458852</v>
      </c>
      <c r="H61" s="159">
        <v>102.33273452</v>
      </c>
      <c r="I61" s="159">
        <v>153.69988934</v>
      </c>
      <c r="J61" s="15"/>
      <c r="K61" s="159">
        <v>446.38544066999998</v>
      </c>
      <c r="L61" s="15"/>
      <c r="M61" s="159">
        <v>139.63747329</v>
      </c>
      <c r="N61" s="159">
        <v>165.29721069999999</v>
      </c>
      <c r="O61" s="82">
        <v>0.588409785219415</v>
      </c>
      <c r="P61" s="530"/>
      <c r="R61" s="158">
        <v>190.35281681000001</v>
      </c>
      <c r="S61" s="160">
        <v>304.93468399</v>
      </c>
      <c r="T61" s="82">
        <v>0.6019446893416317</v>
      </c>
      <c r="V61" s="530"/>
    </row>
    <row r="62" spans="1:22" ht="7.5" customHeight="1" thickBot="1" x14ac:dyDescent="0.25">
      <c r="B62" s="209"/>
      <c r="C62" s="209"/>
      <c r="D62" s="21"/>
      <c r="E62" s="21"/>
      <c r="F62" s="21"/>
      <c r="G62" s="21"/>
      <c r="H62" s="21"/>
      <c r="I62" s="21"/>
      <c r="J62" s="21"/>
      <c r="K62" s="21"/>
      <c r="L62" s="21"/>
      <c r="M62" s="21"/>
      <c r="N62" s="21"/>
      <c r="O62" s="70"/>
      <c r="P62" s="530"/>
      <c r="R62" s="21"/>
      <c r="S62" s="21"/>
      <c r="T62" s="70"/>
      <c r="V62" s="530"/>
    </row>
    <row r="63" spans="1:22" x14ac:dyDescent="0.2">
      <c r="A63" s="189" t="s">
        <v>123</v>
      </c>
      <c r="B63" s="215" t="s">
        <v>124</v>
      </c>
      <c r="C63" s="216"/>
      <c r="D63" s="40">
        <v>-9.7863214999999997</v>
      </c>
      <c r="E63" s="21"/>
      <c r="F63" s="40">
        <v>-3.4887168100000001</v>
      </c>
      <c r="G63" s="40">
        <v>-2.3782539900000002</v>
      </c>
      <c r="H63" s="40">
        <v>-1.8011966699999999</v>
      </c>
      <c r="I63" s="40">
        <v>-2.3115994899999999</v>
      </c>
      <c r="J63" s="21"/>
      <c r="K63" s="40">
        <v>-9.9797669599999992</v>
      </c>
      <c r="L63" s="21"/>
      <c r="M63" s="40">
        <v>-2.5107904599999999</v>
      </c>
      <c r="N63" s="40">
        <v>-2.5127093999999999</v>
      </c>
      <c r="O63" s="77">
        <v>5.6535345074728349E-2</v>
      </c>
      <c r="P63" s="530"/>
      <c r="R63" s="151">
        <v>-5.8669707999999998</v>
      </c>
      <c r="S63" s="152">
        <v>-5.0234998600000003</v>
      </c>
      <c r="T63" s="77">
        <v>0.14376600272154066</v>
      </c>
      <c r="V63" s="530"/>
    </row>
    <row r="64" spans="1:22" x14ac:dyDescent="0.2">
      <c r="A64" s="1" t="s">
        <v>125</v>
      </c>
      <c r="B64" s="217" t="s">
        <v>126</v>
      </c>
      <c r="C64" s="216"/>
      <c r="D64" s="30">
        <v>-108.58770101</v>
      </c>
      <c r="E64" s="21"/>
      <c r="F64" s="30">
        <v>-13.559119920000001</v>
      </c>
      <c r="G64" s="30">
        <v>-20.047801450000001</v>
      </c>
      <c r="H64" s="30">
        <v>-8.6781362099999999</v>
      </c>
      <c r="I64" s="30">
        <v>-42.657852599999998</v>
      </c>
      <c r="J64" s="21"/>
      <c r="K64" s="30">
        <v>-84.942910179999998</v>
      </c>
      <c r="L64" s="21"/>
      <c r="M64" s="30">
        <v>-32.658388049999999</v>
      </c>
      <c r="N64" s="30">
        <v>-43.92595317</v>
      </c>
      <c r="O64" s="60">
        <v>1.1910608641826905</v>
      </c>
      <c r="P64" s="530"/>
      <c r="R64" s="154">
        <v>-33.606921370000002</v>
      </c>
      <c r="S64" s="31">
        <v>-76.584341219999999</v>
      </c>
      <c r="T64" s="60">
        <v>-1.2788264469938859</v>
      </c>
      <c r="V64" s="530"/>
    </row>
    <row r="65" spans="1:22" s="14" customFormat="1" ht="13.5" customHeight="1" x14ac:dyDescent="0.2">
      <c r="A65" s="209"/>
      <c r="B65" s="209" t="s">
        <v>127</v>
      </c>
      <c r="C65" s="209"/>
      <c r="D65" s="26">
        <v>311.46544317000001</v>
      </c>
      <c r="E65" s="15"/>
      <c r="F65" s="26">
        <v>69.240391560000006</v>
      </c>
      <c r="G65" s="26">
        <v>81.638533080000002</v>
      </c>
      <c r="H65" s="26">
        <v>91.853401640000001</v>
      </c>
      <c r="I65" s="26">
        <v>108.73043724999999</v>
      </c>
      <c r="J65" s="15"/>
      <c r="K65" s="26">
        <v>351.46276353000002</v>
      </c>
      <c r="L65" s="15"/>
      <c r="M65" s="26">
        <v>104.46829477999999</v>
      </c>
      <c r="N65" s="26">
        <v>118.85854813</v>
      </c>
      <c r="O65" s="64">
        <v>0.45591234489143773</v>
      </c>
      <c r="P65" s="530"/>
      <c r="R65" s="218">
        <v>150.87892464000001</v>
      </c>
      <c r="S65" s="27">
        <v>223.32684291000001</v>
      </c>
      <c r="T65" s="64">
        <v>0.48017255188464603</v>
      </c>
      <c r="V65" s="530"/>
    </row>
    <row r="66" spans="1:22" x14ac:dyDescent="0.2">
      <c r="B66" s="206" t="s">
        <v>128</v>
      </c>
      <c r="C66" s="181"/>
      <c r="D66" s="30">
        <v>0.30390632000000001</v>
      </c>
      <c r="E66" s="21"/>
      <c r="F66" s="30">
        <v>0</v>
      </c>
      <c r="G66" s="30">
        <v>0</v>
      </c>
      <c r="H66" s="30">
        <v>0</v>
      </c>
      <c r="I66" s="30">
        <v>0</v>
      </c>
      <c r="J66" s="21"/>
      <c r="K66" s="30">
        <v>0</v>
      </c>
      <c r="L66" s="21"/>
      <c r="M66" s="30">
        <v>0</v>
      </c>
      <c r="N66" s="30">
        <v>0</v>
      </c>
      <c r="O66" s="60"/>
      <c r="P66" s="530"/>
      <c r="R66" s="154">
        <v>0</v>
      </c>
      <c r="S66" s="31">
        <v>0</v>
      </c>
      <c r="T66" s="60" t="s">
        <v>84</v>
      </c>
      <c r="V66" s="530"/>
    </row>
    <row r="67" spans="1:22" s="14" customFormat="1" ht="13.5" customHeight="1" thickBot="1" x14ac:dyDescent="0.25">
      <c r="A67" s="219"/>
      <c r="B67" s="186" t="s">
        <v>129</v>
      </c>
      <c r="C67" s="177"/>
      <c r="D67" s="159">
        <v>311.16153685</v>
      </c>
      <c r="E67" s="15"/>
      <c r="F67" s="159">
        <v>69.240391560000006</v>
      </c>
      <c r="G67" s="159">
        <v>81.638533080000002</v>
      </c>
      <c r="H67" s="159">
        <v>91.853401640000001</v>
      </c>
      <c r="I67" s="159">
        <v>108.73043724999999</v>
      </c>
      <c r="J67" s="15"/>
      <c r="K67" s="159">
        <v>351.46276353000002</v>
      </c>
      <c r="L67" s="15"/>
      <c r="M67" s="159">
        <v>104.46829477999999</v>
      </c>
      <c r="N67" s="159">
        <v>118.85854813</v>
      </c>
      <c r="O67" s="82">
        <v>0.45591234489143773</v>
      </c>
      <c r="P67" s="530"/>
      <c r="R67" s="158">
        <v>150.87892464000001</v>
      </c>
      <c r="S67" s="160">
        <v>223.32684291000001</v>
      </c>
      <c r="T67" s="82">
        <v>0.48017255188464603</v>
      </c>
      <c r="V67" s="530"/>
    </row>
    <row r="68" spans="1:22" ht="31.5" customHeight="1" thickBot="1" x14ac:dyDescent="0.25">
      <c r="O68" s="70"/>
      <c r="T68" s="70"/>
    </row>
    <row r="69" spans="1:22" s="14" customFormat="1" ht="13.5" customHeight="1" x14ac:dyDescent="0.2">
      <c r="A69" s="220"/>
      <c r="B69" s="221" t="s">
        <v>142</v>
      </c>
      <c r="D69" s="17">
        <v>0.93016288599999997</v>
      </c>
      <c r="E69" s="121"/>
      <c r="F69" s="17">
        <v>0.93205857400000003</v>
      </c>
      <c r="G69" s="17">
        <v>0.92983407699999998</v>
      </c>
      <c r="H69" s="17">
        <v>0.92008756000000003</v>
      </c>
      <c r="I69" s="17">
        <v>0.88329080699999996</v>
      </c>
      <c r="J69" s="121"/>
      <c r="K69" s="17">
        <v>0.915077272</v>
      </c>
      <c r="L69" s="121"/>
      <c r="M69" s="17">
        <v>0.91814184499999996</v>
      </c>
      <c r="N69" s="17">
        <v>0.90349767199999997</v>
      </c>
      <c r="O69" s="531">
        <v>-2.8323768349049233E-2</v>
      </c>
      <c r="P69" s="226" t="s">
        <v>30</v>
      </c>
      <c r="Q69" s="225"/>
      <c r="R69" s="222">
        <v>0.93092599200000004</v>
      </c>
      <c r="S69" s="223">
        <v>0.91066487399999996</v>
      </c>
      <c r="T69" s="54">
        <v>-2.0261118000000078E-2</v>
      </c>
      <c r="U69" s="226" t="s">
        <v>30</v>
      </c>
    </row>
    <row r="70" spans="1:22" x14ac:dyDescent="0.2">
      <c r="B70" s="227" t="s">
        <v>131</v>
      </c>
      <c r="C70" s="130"/>
      <c r="D70" s="32">
        <v>0.761081911</v>
      </c>
      <c r="E70" s="37"/>
      <c r="F70" s="32">
        <v>0.76619570699999995</v>
      </c>
      <c r="G70" s="32">
        <v>0.75618486900000004</v>
      </c>
      <c r="H70" s="32">
        <v>0.75572769200000001</v>
      </c>
      <c r="I70" s="32">
        <v>0.70814670800000001</v>
      </c>
      <c r="J70" s="37"/>
      <c r="K70" s="228">
        <v>0.74522432100000002</v>
      </c>
      <c r="L70" s="37"/>
      <c r="M70" s="228">
        <v>0.76674440300000002</v>
      </c>
      <c r="N70" s="228">
        <v>0.73394180399999998</v>
      </c>
      <c r="O70" s="532">
        <v>-2.9414850669274711E-2</v>
      </c>
      <c r="P70" s="229" t="s">
        <v>30</v>
      </c>
      <c r="Q70" s="43"/>
      <c r="R70" s="228">
        <v>0.76109878200000003</v>
      </c>
      <c r="S70" s="44">
        <v>0.74999616599999996</v>
      </c>
      <c r="T70" s="60">
        <v>-1.1102616000000065E-2</v>
      </c>
      <c r="U70" s="229" t="s">
        <v>30</v>
      </c>
    </row>
    <row r="71" spans="1:22" x14ac:dyDescent="0.2">
      <c r="B71" s="262" t="s">
        <v>132</v>
      </c>
      <c r="C71" s="130"/>
      <c r="D71" s="32">
        <v>0.16908097499999999</v>
      </c>
      <c r="E71" s="37"/>
      <c r="F71" s="32">
        <v>0.165862866</v>
      </c>
      <c r="G71" s="32">
        <v>0.173649207</v>
      </c>
      <c r="H71" s="32">
        <v>0.16435986799999999</v>
      </c>
      <c r="I71" s="32">
        <v>0.175144099</v>
      </c>
      <c r="J71" s="37"/>
      <c r="K71" s="228">
        <v>0.16985295</v>
      </c>
      <c r="L71" s="37"/>
      <c r="M71" s="228">
        <v>0.15139744199999999</v>
      </c>
      <c r="N71" s="228">
        <v>0.169555868</v>
      </c>
      <c r="O71" s="532">
        <v>-2.357246008039646E-2</v>
      </c>
      <c r="P71" s="229" t="s">
        <v>30</v>
      </c>
      <c r="Q71" s="43"/>
      <c r="R71" s="228">
        <v>0.16982720900000001</v>
      </c>
      <c r="S71" s="44">
        <v>0.16066870799999999</v>
      </c>
      <c r="T71" s="60">
        <v>-9.1585010000000133E-3</v>
      </c>
      <c r="U71" s="229" t="s">
        <v>30</v>
      </c>
    </row>
    <row r="72" spans="1:22" ht="12.75" customHeight="1" thickBot="1" x14ac:dyDescent="0.25">
      <c r="A72" s="230"/>
      <c r="B72" s="230" t="s">
        <v>143</v>
      </c>
      <c r="C72" s="73"/>
      <c r="D72" s="36">
        <v>0.88675291999999994</v>
      </c>
      <c r="E72" s="37"/>
      <c r="F72" s="36">
        <v>0.89622119499999997</v>
      </c>
      <c r="G72" s="36">
        <v>0.88956634499999998</v>
      </c>
      <c r="H72" s="36">
        <v>0.87565362800000002</v>
      </c>
      <c r="I72" s="36">
        <v>0.81109040799999998</v>
      </c>
      <c r="J72" s="37"/>
      <c r="K72" s="36">
        <v>0.86665904999999999</v>
      </c>
      <c r="L72" s="37"/>
      <c r="M72" s="36">
        <v>0.87371232099999996</v>
      </c>
      <c r="N72" s="36">
        <v>0.84998228600000003</v>
      </c>
      <c r="O72" s="533">
        <v>-4.4498152636383688E-2</v>
      </c>
      <c r="P72" s="234" t="s">
        <v>30</v>
      </c>
      <c r="Q72" s="233"/>
      <c r="R72" s="231">
        <v>0.89288273900000004</v>
      </c>
      <c r="S72" s="49">
        <v>0.86164146200000002</v>
      </c>
      <c r="T72" s="69">
        <v>-3.1241277000000012E-2</v>
      </c>
      <c r="U72" s="234" t="s">
        <v>30</v>
      </c>
    </row>
    <row r="73" spans="1:22" ht="7.5" customHeight="1" thickBot="1" x14ac:dyDescent="0.25">
      <c r="B73" s="14"/>
      <c r="C73" s="14"/>
      <c r="O73" s="70"/>
      <c r="T73" s="70"/>
    </row>
    <row r="74" spans="1:22" x14ac:dyDescent="0.2">
      <c r="A74" s="189"/>
      <c r="B74" s="235" t="s">
        <v>133</v>
      </c>
      <c r="C74" s="130"/>
      <c r="D74" s="40">
        <v>322.04872798999997</v>
      </c>
      <c r="E74" s="21"/>
      <c r="F74" s="40">
        <v>80.178849130000003</v>
      </c>
      <c r="G74" s="40">
        <v>100.02524122</v>
      </c>
      <c r="H74" s="40">
        <v>101.12252075000001</v>
      </c>
      <c r="I74" s="40">
        <v>128.76344427999999</v>
      </c>
      <c r="J74" s="21"/>
      <c r="K74" s="40">
        <v>410.09005538000002</v>
      </c>
      <c r="L74" s="21"/>
      <c r="M74" s="40">
        <v>105.6110164</v>
      </c>
      <c r="N74" s="40">
        <v>140.49277910999999</v>
      </c>
      <c r="O74" s="534">
        <v>0.40457325967346458</v>
      </c>
      <c r="Q74" s="39"/>
      <c r="R74" s="151">
        <v>180.20409035</v>
      </c>
      <c r="S74" s="152">
        <v>246.10379551</v>
      </c>
      <c r="T74" s="77">
        <v>0.36569483540582681</v>
      </c>
    </row>
    <row r="75" spans="1:22" x14ac:dyDescent="0.2">
      <c r="A75" s="236"/>
      <c r="B75" s="227" t="s">
        <v>134</v>
      </c>
      <c r="C75" s="130"/>
      <c r="D75" s="30">
        <v>-75.181021340000001</v>
      </c>
      <c r="E75" s="21"/>
      <c r="F75" s="30">
        <v>-28.234508470000002</v>
      </c>
      <c r="G75" s="30">
        <v>-32.626136690000003</v>
      </c>
      <c r="H75" s="30">
        <v>-67.431674369999996</v>
      </c>
      <c r="I75" s="30">
        <v>-60.012977939999999</v>
      </c>
      <c r="J75" s="21"/>
      <c r="K75" s="199">
        <v>-188.30529747</v>
      </c>
      <c r="L75" s="21"/>
      <c r="M75" s="199">
        <v>2.29369063</v>
      </c>
      <c r="N75" s="199">
        <v>-48.379498750000003</v>
      </c>
      <c r="O75" s="532">
        <v>0.48284484950461359</v>
      </c>
      <c r="R75" s="199">
        <v>-60.860645159999997</v>
      </c>
      <c r="S75" s="31">
        <v>-46.085808120000003</v>
      </c>
      <c r="T75" s="60">
        <v>0.24276504136881211</v>
      </c>
    </row>
    <row r="76" spans="1:22" ht="13.5" customHeight="1" thickBot="1" x14ac:dyDescent="0.25">
      <c r="A76" s="237"/>
      <c r="B76" s="237" t="s">
        <v>53</v>
      </c>
      <c r="C76" s="50"/>
      <c r="D76" s="36">
        <v>1.988935E-2</v>
      </c>
      <c r="E76" s="37"/>
      <c r="F76" s="36">
        <v>1.6220827E-2</v>
      </c>
      <c r="G76" s="36">
        <v>2.0188121999999999E-2</v>
      </c>
      <c r="H76" s="36">
        <v>8.4889690000000007E-3</v>
      </c>
      <c r="I76" s="36">
        <v>1.8959460000000001E-2</v>
      </c>
      <c r="J76" s="37"/>
      <c r="K76" s="254">
        <v>1.6144946E-2</v>
      </c>
      <c r="L76" s="37"/>
      <c r="M76" s="254">
        <v>3.0016772000000001E-2</v>
      </c>
      <c r="N76" s="254">
        <v>2.3972163000000001E-2</v>
      </c>
      <c r="O76" s="533">
        <f>N76-G76</f>
        <v>3.7840410000000019E-3</v>
      </c>
      <c r="P76" s="234" t="s">
        <v>30</v>
      </c>
      <c r="Q76" s="233"/>
      <c r="R76" s="254">
        <v>1.8108450000000002E-2</v>
      </c>
      <c r="S76" s="49">
        <v>2.6980219999999999E-2</v>
      </c>
      <c r="T76" s="69">
        <v>8.8717699999999976E-3</v>
      </c>
      <c r="U76" s="234" t="s">
        <v>30</v>
      </c>
    </row>
    <row r="77" spans="1:22" ht="7.5" customHeight="1" thickBot="1" x14ac:dyDescent="0.25">
      <c r="O77" s="70"/>
      <c r="T77" s="70"/>
    </row>
    <row r="78" spans="1:22" x14ac:dyDescent="0.2">
      <c r="A78" s="243"/>
      <c r="B78" s="243" t="s">
        <v>135</v>
      </c>
      <c r="C78" s="73"/>
      <c r="D78" s="41">
        <v>0.25850943500000001</v>
      </c>
      <c r="E78" s="37"/>
      <c r="F78" s="41">
        <v>0.163758453</v>
      </c>
      <c r="G78" s="41">
        <v>0.19715334900000001</v>
      </c>
      <c r="H78" s="41">
        <v>8.6322524999999997E-2</v>
      </c>
      <c r="I78" s="41">
        <v>0.28177775599999999</v>
      </c>
      <c r="J78" s="37"/>
      <c r="K78" s="41">
        <v>0.19464208499999999</v>
      </c>
      <c r="L78" s="37"/>
      <c r="M78" s="41">
        <v>0.23816216800000001</v>
      </c>
      <c r="N78" s="41">
        <v>0.26984112599999999</v>
      </c>
      <c r="O78" s="534">
        <f>N78-G78</f>
        <v>7.2687776999999981E-2</v>
      </c>
      <c r="P78" s="246" t="s">
        <v>30</v>
      </c>
      <c r="Q78" s="39"/>
      <c r="R78" s="244">
        <v>0.18216531</v>
      </c>
      <c r="S78" s="42">
        <v>0.255356737</v>
      </c>
      <c r="T78" s="77">
        <v>7.3191427000000003E-2</v>
      </c>
      <c r="U78" s="246" t="s">
        <v>30</v>
      </c>
    </row>
    <row r="79" spans="1:22" s="14" customFormat="1" ht="13.5" customHeight="1" x14ac:dyDescent="0.2">
      <c r="A79" s="247"/>
      <c r="B79" s="247" t="s">
        <v>45</v>
      </c>
      <c r="C79" s="50"/>
      <c r="D79" s="28">
        <v>0.14095101400000001</v>
      </c>
      <c r="E79" s="121"/>
      <c r="F79" s="28">
        <v>0.121663191</v>
      </c>
      <c r="G79" s="28">
        <v>0.136792476</v>
      </c>
      <c r="H79" s="28">
        <v>0.14527844600000001</v>
      </c>
      <c r="I79" s="28">
        <v>0.16542396100000001</v>
      </c>
      <c r="J79" s="120"/>
      <c r="K79" s="248">
        <v>0.14329551800000001</v>
      </c>
      <c r="L79" s="120"/>
      <c r="M79" s="248">
        <v>0.15141381800000001</v>
      </c>
      <c r="N79" s="248">
        <v>0.16141349399999999</v>
      </c>
      <c r="O79" s="535">
        <f>N79-G79</f>
        <v>2.4621017999999995E-2</v>
      </c>
      <c r="P79" s="250" t="s">
        <v>30</v>
      </c>
      <c r="R79" s="248">
        <v>0.12826517400000001</v>
      </c>
      <c r="S79" s="249">
        <v>0.15676394799999999</v>
      </c>
      <c r="T79" s="64">
        <v>2.8498773999999977E-2</v>
      </c>
      <c r="U79" s="250" t="s">
        <v>30</v>
      </c>
    </row>
    <row r="80" spans="1:22" ht="14.25" x14ac:dyDescent="0.2">
      <c r="A80" s="251"/>
      <c r="B80" s="227" t="s">
        <v>136</v>
      </c>
      <c r="C80" s="130"/>
      <c r="D80" s="30">
        <v>-24</v>
      </c>
      <c r="E80" s="43"/>
      <c r="F80" s="30">
        <v>-10</v>
      </c>
      <c r="G80" s="30">
        <v>-13</v>
      </c>
      <c r="H80" s="30">
        <v>-3</v>
      </c>
      <c r="I80" s="30">
        <v>-5</v>
      </c>
      <c r="J80" s="263"/>
      <c r="K80" s="199">
        <v>-32</v>
      </c>
      <c r="L80" s="263"/>
      <c r="M80" s="199">
        <v>2</v>
      </c>
      <c r="N80" s="199">
        <v>0</v>
      </c>
      <c r="O80" s="536" t="s">
        <v>140</v>
      </c>
      <c r="P80" s="259"/>
      <c r="R80" s="199">
        <v>-24</v>
      </c>
      <c r="S80" s="31">
        <v>2</v>
      </c>
      <c r="T80" s="57" t="s">
        <v>140</v>
      </c>
      <c r="U80" s="259"/>
    </row>
    <row r="81" spans="1:21" ht="13.5" thickBot="1" x14ac:dyDescent="0.25">
      <c r="A81" s="252"/>
      <c r="B81" s="33" t="s">
        <v>137</v>
      </c>
      <c r="C81" s="253"/>
      <c r="D81" s="36">
        <v>0.152</v>
      </c>
      <c r="E81" s="43"/>
      <c r="F81" s="36">
        <v>0.14000000000000001</v>
      </c>
      <c r="G81" s="36">
        <v>0.159</v>
      </c>
      <c r="H81" s="36">
        <v>0.15</v>
      </c>
      <c r="I81" s="36">
        <v>0.17299999999999999</v>
      </c>
      <c r="J81" s="43"/>
      <c r="K81" s="254">
        <v>0.156</v>
      </c>
      <c r="L81" s="43"/>
      <c r="M81" s="254">
        <v>0.14799999999999999</v>
      </c>
      <c r="N81" s="254">
        <v>0.16200000000000001</v>
      </c>
      <c r="O81" s="255">
        <f>N81-G81</f>
        <v>3.0000000000000027E-3</v>
      </c>
      <c r="P81" s="256" t="s">
        <v>30</v>
      </c>
      <c r="Q81" s="39"/>
      <c r="R81" s="254">
        <v>0.14899999999999999</v>
      </c>
      <c r="S81" s="49">
        <v>0.155</v>
      </c>
      <c r="T81" s="36">
        <v>7.0000000000000001E-3</v>
      </c>
      <c r="U81" s="256" t="s">
        <v>30</v>
      </c>
    </row>
    <row r="82" spans="1:21" ht="9" customHeight="1" x14ac:dyDescent="0.2"/>
    <row r="83" spans="1:21" ht="14.25" x14ac:dyDescent="0.2">
      <c r="A83" s="545" t="s">
        <v>138</v>
      </c>
      <c r="B83" s="545"/>
      <c r="C83" s="73"/>
    </row>
  </sheetData>
  <mergeCells count="4">
    <mergeCell ref="A1:B1"/>
    <mergeCell ref="A2:B2"/>
    <mergeCell ref="A3:B3"/>
    <mergeCell ref="A83:B83"/>
  </mergeCells>
  <conditionalFormatting sqref="M3:N3 M5:N5 M7:N13 M15:N17 M19:N19 M21:N25 M27:N33 M35:N35 M37:N38 M40:N42 M44:N45 M47:N47 M49:N52 M54:N56 M58:N58 M60:N61 M63:N67 M69:N72 M74:N76 M78:N81">
    <cfRule type="expression" dxfId="20" priority="1">
      <formula>IF(LEN(M$2)=1,TRUE,FALSE)</formula>
    </cfRule>
  </conditionalFormatting>
  <pageMargins left="0.7" right="0.7" top="0.75" bottom="0.75" header="0.3" footer="0.3"/>
  <pageSetup paperSize="8" scale="74" fitToWidth="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762FA-7E94-4E7A-A763-E247E0207859}">
  <sheetPr>
    <pageSetUpPr fitToPage="1"/>
  </sheetPr>
  <dimension ref="A1:U69"/>
  <sheetViews>
    <sheetView workbookViewId="0">
      <selection activeCell="A35" sqref="A35"/>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4" width="11.42578125" style="1" customWidth="1"/>
    <col min="15" max="15" width="14.28515625" style="1" customWidth="1"/>
    <col min="16" max="16" width="4.28515625" style="1" customWidth="1"/>
    <col min="17" max="17" width="2.85546875" style="1" customWidth="1"/>
    <col min="18" max="19" width="11.42578125" style="1" customWidth="1"/>
    <col min="20" max="20" width="14.28515625" style="1" customWidth="1"/>
    <col min="21" max="21" width="4.28515625" style="1" customWidth="1"/>
    <col min="22" max="16384" width="9.140625" style="1"/>
  </cols>
  <sheetData>
    <row r="1" spans="1:21" ht="15.75" x14ac:dyDescent="0.25">
      <c r="A1" s="544" t="s">
        <v>68</v>
      </c>
      <c r="B1" s="544"/>
      <c r="C1" s="138"/>
      <c r="M1" s="1" t="s">
        <v>6</v>
      </c>
      <c r="N1" s="1" t="s">
        <v>6</v>
      </c>
      <c r="O1" s="1" t="s">
        <v>6</v>
      </c>
      <c r="P1" s="1" t="s">
        <v>6</v>
      </c>
      <c r="Q1" s="1" t="s">
        <v>6</v>
      </c>
      <c r="R1" s="1" t="s">
        <v>6</v>
      </c>
    </row>
    <row r="2" spans="1:21" x14ac:dyDescent="0.2">
      <c r="A2" s="545" t="s">
        <v>7</v>
      </c>
      <c r="B2" s="545"/>
      <c r="C2" s="73"/>
      <c r="M2" s="1" t="s">
        <v>6</v>
      </c>
      <c r="N2" s="1" t="s">
        <v>8</v>
      </c>
    </row>
    <row r="3" spans="1:21" ht="27" customHeight="1" thickBot="1" x14ac:dyDescent="0.25">
      <c r="A3" s="549" t="s">
        <v>144</v>
      </c>
      <c r="B3" s="549"/>
      <c r="C3" s="261"/>
      <c r="D3" s="8" t="s">
        <v>9</v>
      </c>
      <c r="E3" s="9"/>
      <c r="F3" s="8" t="s">
        <v>10</v>
      </c>
      <c r="G3" s="8" t="s">
        <v>11</v>
      </c>
      <c r="H3" s="8" t="s">
        <v>12</v>
      </c>
      <c r="I3" s="8" t="s">
        <v>13</v>
      </c>
      <c r="J3" s="7"/>
      <c r="K3" s="8" t="s">
        <v>14</v>
      </c>
      <c r="L3" s="7"/>
      <c r="M3" s="8" t="s">
        <v>15</v>
      </c>
      <c r="N3" s="8" t="s">
        <v>16</v>
      </c>
      <c r="O3" s="8" t="s">
        <v>17</v>
      </c>
      <c r="R3" s="8" t="s">
        <v>18</v>
      </c>
      <c r="S3" s="10" t="s">
        <v>19</v>
      </c>
      <c r="T3" s="8" t="s">
        <v>20</v>
      </c>
    </row>
    <row r="4" spans="1:21" ht="7.5" customHeight="1" thickBot="1" x14ac:dyDescent="0.25">
      <c r="B4" s="140"/>
      <c r="C4" s="140"/>
      <c r="D4" s="80"/>
      <c r="E4" s="80"/>
      <c r="F4" s="80"/>
      <c r="G4" s="80"/>
      <c r="H4" s="80"/>
      <c r="I4" s="80"/>
      <c r="J4" s="80"/>
      <c r="K4" s="80"/>
      <c r="L4" s="80"/>
      <c r="M4" s="80"/>
      <c r="N4" s="80"/>
      <c r="O4" s="11"/>
      <c r="P4" s="11"/>
      <c r="Q4" s="11"/>
      <c r="R4" s="80"/>
      <c r="S4" s="80"/>
      <c r="T4" s="11"/>
      <c r="U4" s="11"/>
    </row>
    <row r="5" spans="1:21" s="14" customFormat="1" ht="13.5" customHeight="1" thickBot="1" x14ac:dyDescent="0.25">
      <c r="A5" s="141" t="s">
        <v>69</v>
      </c>
      <c r="B5" s="142" t="s">
        <v>21</v>
      </c>
      <c r="C5" s="143"/>
      <c r="D5" s="145">
        <v>1640.5635650199999</v>
      </c>
      <c r="E5" s="15"/>
      <c r="F5" s="145">
        <v>420.55742300999998</v>
      </c>
      <c r="G5" s="145">
        <v>440.62976777</v>
      </c>
      <c r="H5" s="145">
        <v>439.19390251999999</v>
      </c>
      <c r="I5" s="145">
        <v>464.11639237999998</v>
      </c>
      <c r="J5" s="52"/>
      <c r="K5" s="145">
        <v>1764.49748568</v>
      </c>
      <c r="L5" s="52"/>
      <c r="M5" s="145">
        <v>439.63321301000002</v>
      </c>
      <c r="N5" s="145">
        <v>456.86606221</v>
      </c>
      <c r="O5" s="147">
        <v>3.6847929095146878E-2</v>
      </c>
      <c r="P5" s="11"/>
      <c r="Q5" s="11"/>
      <c r="R5" s="145">
        <v>861.18719078000004</v>
      </c>
      <c r="S5" s="146">
        <v>896.49927521999996</v>
      </c>
      <c r="T5" s="147">
        <v>4.1003959206612019E-2</v>
      </c>
      <c r="U5" s="11"/>
    </row>
    <row r="6" spans="1:21" ht="7.5" customHeight="1" thickBot="1" x14ac:dyDescent="0.25">
      <c r="B6" s="143"/>
      <c r="C6" s="143"/>
      <c r="D6" s="21"/>
      <c r="E6" s="21"/>
      <c r="F6" s="21"/>
      <c r="G6" s="21"/>
      <c r="H6" s="21"/>
      <c r="I6" s="21"/>
      <c r="J6" s="21"/>
      <c r="K6" s="21"/>
      <c r="L6" s="21"/>
      <c r="M6" s="21"/>
      <c r="N6" s="21"/>
      <c r="O6" s="70"/>
      <c r="R6" s="21"/>
      <c r="S6" s="21"/>
      <c r="T6" s="70"/>
    </row>
    <row r="7" spans="1:21" x14ac:dyDescent="0.2">
      <c r="A7" s="148"/>
      <c r="B7" s="149" t="s">
        <v>70</v>
      </c>
      <c r="C7" s="150"/>
      <c r="D7" s="40">
        <v>-969.48649197999998</v>
      </c>
      <c r="E7" s="21"/>
      <c r="F7" s="40">
        <v>-252.63919380999999</v>
      </c>
      <c r="G7" s="40">
        <v>-276.47549243999998</v>
      </c>
      <c r="H7" s="40">
        <v>-263.98688843000002</v>
      </c>
      <c r="I7" s="40">
        <v>-353.24693754999998</v>
      </c>
      <c r="J7" s="21"/>
      <c r="K7" s="40">
        <v>-1146.3485122300001</v>
      </c>
      <c r="L7" s="21"/>
      <c r="M7" s="40">
        <v>-274.42628266000003</v>
      </c>
      <c r="N7" s="40">
        <v>-295.24831441999999</v>
      </c>
      <c r="O7" s="77">
        <v>-6.7900492062868953E-2</v>
      </c>
      <c r="R7" s="40">
        <v>-529.11468624999998</v>
      </c>
      <c r="S7" s="152">
        <v>-569.67459708000001</v>
      </c>
      <c r="T7" s="77">
        <v>-7.6656180378323488E-2</v>
      </c>
    </row>
    <row r="8" spans="1:21" x14ac:dyDescent="0.2">
      <c r="B8" s="153" t="s">
        <v>71</v>
      </c>
      <c r="C8" s="150"/>
      <c r="D8" s="30">
        <v>-178.18610201999999</v>
      </c>
      <c r="E8" s="21"/>
      <c r="F8" s="30">
        <v>-42.132607919999998</v>
      </c>
      <c r="G8" s="30">
        <v>-41.624432880000001</v>
      </c>
      <c r="H8" s="30">
        <v>-42.989051609999997</v>
      </c>
      <c r="I8" s="30">
        <v>-60.471811080000002</v>
      </c>
      <c r="J8" s="21"/>
      <c r="K8" s="30">
        <v>-187.21790349</v>
      </c>
      <c r="L8" s="21"/>
      <c r="M8" s="30">
        <v>-38.85106588</v>
      </c>
      <c r="N8" s="30">
        <v>-45.418202809999997</v>
      </c>
      <c r="O8" s="60">
        <v>-9.1142861716269855E-2</v>
      </c>
      <c r="R8" s="30">
        <v>-83.757040799999999</v>
      </c>
      <c r="S8" s="31">
        <v>-84.269268690000004</v>
      </c>
      <c r="T8" s="60">
        <v>-6.1156397731760058E-3</v>
      </c>
    </row>
    <row r="9" spans="1:21" x14ac:dyDescent="0.2">
      <c r="B9" s="153" t="s">
        <v>72</v>
      </c>
      <c r="C9" s="150"/>
      <c r="D9" s="30">
        <v>-9.54349603</v>
      </c>
      <c r="E9" s="21"/>
      <c r="F9" s="30">
        <v>-4.6991910800000003</v>
      </c>
      <c r="G9" s="30">
        <v>-2.0827939999999998</v>
      </c>
      <c r="H9" s="30">
        <v>-1.20450937</v>
      </c>
      <c r="I9" s="30">
        <v>-1.7708145500000001</v>
      </c>
      <c r="J9" s="21"/>
      <c r="K9" s="30">
        <v>-9.7573089999999993</v>
      </c>
      <c r="L9" s="21"/>
      <c r="M9" s="30">
        <v>-5.3651036999999997</v>
      </c>
      <c r="N9" s="30">
        <v>-1.8205261399999999</v>
      </c>
      <c r="O9" s="60">
        <v>0.12592117127281907</v>
      </c>
      <c r="R9" s="30">
        <v>-6.7819850800000001</v>
      </c>
      <c r="S9" s="31">
        <v>-7.1856298399999998</v>
      </c>
      <c r="T9" s="60">
        <v>-5.9517199645623478E-2</v>
      </c>
    </row>
    <row r="10" spans="1:21" x14ac:dyDescent="0.2">
      <c r="B10" s="153" t="s">
        <v>73</v>
      </c>
      <c r="C10" s="150"/>
      <c r="D10" s="30">
        <v>-66.692341720000002</v>
      </c>
      <c r="E10" s="21"/>
      <c r="F10" s="30">
        <v>-14.80845727</v>
      </c>
      <c r="G10" s="30">
        <v>-13.6853371</v>
      </c>
      <c r="H10" s="30">
        <v>-16.563682289999999</v>
      </c>
      <c r="I10" s="30">
        <v>-17.796296130000002</v>
      </c>
      <c r="J10" s="21"/>
      <c r="K10" s="30">
        <v>-62.853772790000001</v>
      </c>
      <c r="L10" s="21"/>
      <c r="M10" s="30">
        <v>-13.354824369999999</v>
      </c>
      <c r="N10" s="30">
        <v>-13.120645509999999</v>
      </c>
      <c r="O10" s="60">
        <v>4.126252688360893E-2</v>
      </c>
      <c r="R10" s="30">
        <v>-28.49379437</v>
      </c>
      <c r="S10" s="31">
        <v>-26.475469879999999</v>
      </c>
      <c r="T10" s="60">
        <v>7.0833826614717765E-2</v>
      </c>
    </row>
    <row r="11" spans="1:21" x14ac:dyDescent="0.2">
      <c r="B11" s="153" t="s">
        <v>74</v>
      </c>
      <c r="C11" s="150"/>
      <c r="D11" s="30">
        <v>-280.57848752000001</v>
      </c>
      <c r="E11" s="21"/>
      <c r="F11" s="30">
        <v>-72.550212299999998</v>
      </c>
      <c r="G11" s="30">
        <v>-77.248477399999999</v>
      </c>
      <c r="H11" s="30">
        <v>-80.220991609999999</v>
      </c>
      <c r="I11" s="30">
        <v>-84.349118430000004</v>
      </c>
      <c r="J11" s="21"/>
      <c r="K11" s="30">
        <v>-314.36879973999999</v>
      </c>
      <c r="L11" s="21"/>
      <c r="M11" s="30">
        <v>-78.516418549999997</v>
      </c>
      <c r="N11" s="30">
        <v>-78.69193473</v>
      </c>
      <c r="O11" s="60">
        <v>-1.8685900079630582E-2</v>
      </c>
      <c r="R11" s="30">
        <v>-149.79868970000001</v>
      </c>
      <c r="S11" s="31">
        <v>-157.20835328000001</v>
      </c>
      <c r="T11" s="60">
        <v>-4.9464141474396352E-2</v>
      </c>
    </row>
    <row r="12" spans="1:21" x14ac:dyDescent="0.2">
      <c r="B12" s="153" t="s">
        <v>75</v>
      </c>
      <c r="C12" s="150"/>
      <c r="D12" s="30">
        <v>-23.298374419999998</v>
      </c>
      <c r="E12" s="21"/>
      <c r="F12" s="30">
        <v>3.9921894199999999</v>
      </c>
      <c r="G12" s="30">
        <v>3.9921894199999999</v>
      </c>
      <c r="H12" s="30">
        <v>3.9921894199999999</v>
      </c>
      <c r="I12" s="30">
        <v>14.600996690000001</v>
      </c>
      <c r="J12" s="21"/>
      <c r="K12" s="30">
        <v>26.577564949999999</v>
      </c>
      <c r="L12" s="21"/>
      <c r="M12" s="30">
        <v>6.5524415100000004</v>
      </c>
      <c r="N12" s="30">
        <v>-16.013618910000002</v>
      </c>
      <c r="O12" s="60">
        <v>-5.0112372498597528</v>
      </c>
      <c r="R12" s="30">
        <v>7.9843788399999998</v>
      </c>
      <c r="S12" s="31">
        <v>-9.4611774000000004</v>
      </c>
      <c r="T12" s="60">
        <v>-2.1849609831389216</v>
      </c>
    </row>
    <row r="13" spans="1:21" s="14" customFormat="1" ht="13.5" customHeight="1" thickBot="1" x14ac:dyDescent="0.25">
      <c r="A13" s="155" t="s">
        <v>76</v>
      </c>
      <c r="B13" s="156" t="s">
        <v>77</v>
      </c>
      <c r="C13" s="157"/>
      <c r="D13" s="159">
        <v>-1527.7852936899999</v>
      </c>
      <c r="E13" s="15"/>
      <c r="F13" s="159">
        <v>-382.83747296000001</v>
      </c>
      <c r="G13" s="159">
        <v>-407.12434439999998</v>
      </c>
      <c r="H13" s="159">
        <v>-400.97293388999998</v>
      </c>
      <c r="I13" s="159">
        <v>-503.03398105000002</v>
      </c>
      <c r="J13" s="15"/>
      <c r="K13" s="159">
        <v>-1693.9687323000001</v>
      </c>
      <c r="L13" s="15"/>
      <c r="M13" s="159">
        <v>-403.96125365</v>
      </c>
      <c r="N13" s="159">
        <v>-450.31324252000002</v>
      </c>
      <c r="O13" s="82">
        <v>-0.10608281895706759</v>
      </c>
      <c r="R13" s="159">
        <v>-789.96181736000005</v>
      </c>
      <c r="S13" s="160">
        <v>-854.27449617000002</v>
      </c>
      <c r="T13" s="82">
        <v>-8.141238905056028E-2</v>
      </c>
    </row>
    <row r="14" spans="1:21" ht="7.5" customHeight="1" thickBot="1" x14ac:dyDescent="0.25">
      <c r="B14" s="161"/>
      <c r="C14" s="157"/>
      <c r="D14" s="21"/>
      <c r="E14" s="21"/>
      <c r="F14" s="21"/>
      <c r="G14" s="21"/>
      <c r="H14" s="21"/>
      <c r="I14" s="21"/>
      <c r="J14" s="21"/>
      <c r="K14" s="21"/>
      <c r="L14" s="21"/>
      <c r="M14" s="21"/>
      <c r="N14" s="21"/>
      <c r="O14" s="70"/>
      <c r="R14" s="21"/>
      <c r="S14" s="21"/>
      <c r="T14" s="70"/>
    </row>
    <row r="15" spans="1:21" s="130" customFormat="1" x14ac:dyDescent="0.2">
      <c r="A15" s="162"/>
      <c r="B15" s="163" t="s">
        <v>78</v>
      </c>
      <c r="C15" s="150"/>
      <c r="D15" s="165">
        <v>-101.77473352</v>
      </c>
      <c r="E15" s="21"/>
      <c r="F15" s="165">
        <v>-35.820554999999999</v>
      </c>
      <c r="G15" s="165">
        <v>-43.756794149999998</v>
      </c>
      <c r="H15" s="165">
        <v>-37.664269079999997</v>
      </c>
      <c r="I15" s="165">
        <v>-23.981487749999999</v>
      </c>
      <c r="J15" s="21"/>
      <c r="K15" s="165">
        <v>-141.22310598000001</v>
      </c>
      <c r="L15" s="21"/>
      <c r="M15" s="165">
        <v>-35.19787298</v>
      </c>
      <c r="N15" s="165">
        <v>-32.11818942</v>
      </c>
      <c r="O15" s="167">
        <v>0.26598394503268236</v>
      </c>
      <c r="P15" s="1"/>
      <c r="Q15" s="1"/>
      <c r="R15" s="165">
        <v>-79.577349150000003</v>
      </c>
      <c r="S15" s="166">
        <v>-67.316062400000007</v>
      </c>
      <c r="T15" s="167">
        <v>0.15408011049586459</v>
      </c>
      <c r="U15" s="1"/>
    </row>
    <row r="16" spans="1:21" s="130" customFormat="1" x14ac:dyDescent="0.2">
      <c r="A16" s="168"/>
      <c r="B16" s="169" t="s">
        <v>79</v>
      </c>
      <c r="C16" s="150"/>
      <c r="D16" s="30">
        <v>69.708671100000004</v>
      </c>
      <c r="E16" s="21"/>
      <c r="F16" s="30">
        <v>18.74869357</v>
      </c>
      <c r="G16" s="30">
        <v>23.21496836</v>
      </c>
      <c r="H16" s="30">
        <v>23.3699738</v>
      </c>
      <c r="I16" s="30">
        <v>48.81731139</v>
      </c>
      <c r="J16" s="21"/>
      <c r="K16" s="30">
        <v>114.15094712</v>
      </c>
      <c r="L16" s="21"/>
      <c r="M16" s="30">
        <v>8.8784410099999995</v>
      </c>
      <c r="N16" s="30">
        <v>19.08830493</v>
      </c>
      <c r="O16" s="60">
        <v>-0.17775873591584773</v>
      </c>
      <c r="P16" s="1"/>
      <c r="Q16" s="1"/>
      <c r="R16" s="30">
        <v>41.963661930000001</v>
      </c>
      <c r="S16" s="31">
        <v>27.966745939999999</v>
      </c>
      <c r="T16" s="60">
        <v>-0.33354848805493659</v>
      </c>
      <c r="U16" s="1"/>
    </row>
    <row r="17" spans="1:20" s="14" customFormat="1" ht="13.5" customHeight="1" thickBot="1" x14ac:dyDescent="0.25">
      <c r="A17" s="155" t="s">
        <v>80</v>
      </c>
      <c r="B17" s="170" t="s">
        <v>81</v>
      </c>
      <c r="D17" s="172">
        <v>-32.066062420000002</v>
      </c>
      <c r="E17" s="15"/>
      <c r="F17" s="172">
        <v>-17.071861429999998</v>
      </c>
      <c r="G17" s="172">
        <v>-20.541825790000001</v>
      </c>
      <c r="H17" s="172">
        <v>-14.29429528</v>
      </c>
      <c r="I17" s="172">
        <v>24.835823640000001</v>
      </c>
      <c r="J17" s="15"/>
      <c r="K17" s="172">
        <v>-27.072158859999998</v>
      </c>
      <c r="L17" s="15"/>
      <c r="M17" s="172">
        <v>-26.31943197</v>
      </c>
      <c r="N17" s="172">
        <v>-13.029884490000001</v>
      </c>
      <c r="O17" s="174">
        <v>0.36569004998849231</v>
      </c>
      <c r="R17" s="172">
        <v>-37.613687220000003</v>
      </c>
      <c r="S17" s="173">
        <v>-39.349316459999997</v>
      </c>
      <c r="T17" s="174">
        <v>-4.6143554867365495E-2</v>
      </c>
    </row>
    <row r="18" spans="1:20" ht="7.5" customHeight="1" thickBot="1" x14ac:dyDescent="0.25">
      <c r="B18" s="14"/>
      <c r="C18" s="14"/>
      <c r="D18" s="21"/>
      <c r="E18" s="21"/>
      <c r="F18" s="21"/>
      <c r="G18" s="21"/>
      <c r="H18" s="21"/>
      <c r="I18" s="21"/>
      <c r="J18" s="21"/>
      <c r="K18" s="21"/>
      <c r="L18" s="21"/>
      <c r="M18" s="21"/>
      <c r="N18" s="21"/>
      <c r="O18" s="70"/>
      <c r="R18" s="21"/>
      <c r="S18" s="21"/>
      <c r="T18" s="70"/>
    </row>
    <row r="19" spans="1:20" s="14" customFormat="1" ht="13.5" customHeight="1" thickBot="1" x14ac:dyDescent="0.25">
      <c r="A19" s="175"/>
      <c r="B19" s="176" t="s">
        <v>39</v>
      </c>
      <c r="C19" s="177"/>
      <c r="D19" s="145">
        <v>80.712208910000001</v>
      </c>
      <c r="E19" s="15"/>
      <c r="F19" s="145">
        <v>20.648088619999999</v>
      </c>
      <c r="G19" s="145">
        <v>12.96359758</v>
      </c>
      <c r="H19" s="145">
        <v>23.926673350000002</v>
      </c>
      <c r="I19" s="145">
        <v>-14.08176503</v>
      </c>
      <c r="J19" s="15"/>
      <c r="K19" s="145">
        <v>43.456594520000003</v>
      </c>
      <c r="L19" s="15"/>
      <c r="M19" s="145">
        <v>9.3525273900000006</v>
      </c>
      <c r="N19" s="145">
        <v>-6.4770648</v>
      </c>
      <c r="O19" s="147">
        <v>-1.4996348243633153</v>
      </c>
      <c r="R19" s="145">
        <v>33.611686200000001</v>
      </c>
      <c r="S19" s="146">
        <v>2.8754625900000002</v>
      </c>
      <c r="T19" s="147">
        <v>-0.9144505106679236</v>
      </c>
    </row>
    <row r="20" spans="1:20" ht="7.5" customHeight="1" thickBot="1" x14ac:dyDescent="0.25">
      <c r="B20" s="178"/>
      <c r="C20" s="177"/>
      <c r="D20" s="21"/>
      <c r="E20" s="21"/>
      <c r="F20" s="21"/>
      <c r="G20" s="21"/>
      <c r="H20" s="21"/>
      <c r="I20" s="21"/>
      <c r="J20" s="21"/>
      <c r="K20" s="21"/>
      <c r="L20" s="21"/>
      <c r="M20" s="21"/>
      <c r="N20" s="21"/>
      <c r="O20" s="70"/>
      <c r="R20" s="21"/>
      <c r="S20" s="21"/>
      <c r="T20" s="70"/>
    </row>
    <row r="21" spans="1:20" x14ac:dyDescent="0.2">
      <c r="A21" s="179"/>
      <c r="B21" s="180" t="s">
        <v>82</v>
      </c>
      <c r="C21" s="181"/>
      <c r="D21" s="40">
        <v>111.62710757000001</v>
      </c>
      <c r="E21" s="21"/>
      <c r="F21" s="40">
        <v>31.513384389999999</v>
      </c>
      <c r="G21" s="40">
        <v>31.334988429999999</v>
      </c>
      <c r="H21" s="40">
        <v>31.164956620000002</v>
      </c>
      <c r="I21" s="40">
        <v>38.303630910000003</v>
      </c>
      <c r="J21" s="21"/>
      <c r="K21" s="40">
        <v>132.31696034999999</v>
      </c>
      <c r="L21" s="21"/>
      <c r="M21" s="40">
        <v>27.64508528</v>
      </c>
      <c r="N21" s="40">
        <v>32.116071720000001</v>
      </c>
      <c r="O21" s="77">
        <v>2.4926873413241644E-2</v>
      </c>
      <c r="R21" s="40">
        <v>62.848372820000002</v>
      </c>
      <c r="S21" s="152">
        <v>59.761156999999997</v>
      </c>
      <c r="T21" s="77">
        <v>-4.91216507520712E-2</v>
      </c>
    </row>
    <row r="22" spans="1:20" x14ac:dyDescent="0.2">
      <c r="A22" s="182"/>
      <c r="B22" s="183" t="s">
        <v>83</v>
      </c>
      <c r="C22" s="181"/>
      <c r="D22" s="30">
        <v>0.76305708000000005</v>
      </c>
      <c r="E22" s="21"/>
      <c r="F22" s="30">
        <v>0</v>
      </c>
      <c r="G22" s="30">
        <v>0</v>
      </c>
      <c r="H22" s="30">
        <v>0.38051604999999999</v>
      </c>
      <c r="I22" s="30">
        <v>0</v>
      </c>
      <c r="J22" s="21"/>
      <c r="K22" s="30">
        <v>0.38051604999999999</v>
      </c>
      <c r="L22" s="21"/>
      <c r="M22" s="30">
        <v>0</v>
      </c>
      <c r="N22" s="30">
        <v>0</v>
      </c>
      <c r="O22" s="60" t="s">
        <v>84</v>
      </c>
      <c r="R22" s="30">
        <v>0</v>
      </c>
      <c r="S22" s="31">
        <v>0</v>
      </c>
      <c r="T22" s="60" t="s">
        <v>84</v>
      </c>
    </row>
    <row r="23" spans="1:20" x14ac:dyDescent="0.2">
      <c r="A23" s="182"/>
      <c r="B23" s="184" t="s">
        <v>85</v>
      </c>
      <c r="C23" s="73"/>
      <c r="D23" s="30">
        <v>4.7531605199999998</v>
      </c>
      <c r="E23" s="21"/>
      <c r="F23" s="30">
        <v>7.1948659999999998E-2</v>
      </c>
      <c r="G23" s="30">
        <v>0.31261926000000001</v>
      </c>
      <c r="H23" s="30">
        <v>0.12713921</v>
      </c>
      <c r="I23" s="30">
        <v>0.25189594999999998</v>
      </c>
      <c r="J23" s="21"/>
      <c r="K23" s="30">
        <v>0.76360307999999999</v>
      </c>
      <c r="L23" s="21"/>
      <c r="M23" s="30">
        <v>0.54914700000000005</v>
      </c>
      <c r="N23" s="30">
        <v>0.64315023999999998</v>
      </c>
      <c r="O23" s="60">
        <v>1.057295638151021</v>
      </c>
      <c r="R23" s="30">
        <v>0.38456792000000001</v>
      </c>
      <c r="S23" s="31">
        <v>1.19229724</v>
      </c>
      <c r="T23" s="60">
        <v>2.1003554326632341</v>
      </c>
    </row>
    <row r="24" spans="1:20" x14ac:dyDescent="0.2">
      <c r="A24" s="182"/>
      <c r="B24" s="184" t="s">
        <v>86</v>
      </c>
      <c r="C24" s="73"/>
      <c r="D24" s="30">
        <v>29.814640399999998</v>
      </c>
      <c r="E24" s="21"/>
      <c r="F24" s="30">
        <v>6.1844674800000004</v>
      </c>
      <c r="G24" s="30">
        <v>3.0627726399999999</v>
      </c>
      <c r="H24" s="30">
        <v>2.5392769799999999</v>
      </c>
      <c r="I24" s="30">
        <v>3.47400631</v>
      </c>
      <c r="J24" s="21"/>
      <c r="K24" s="30">
        <v>15.260523409999999</v>
      </c>
      <c r="L24" s="21"/>
      <c r="M24" s="30">
        <v>7.0700747699999997</v>
      </c>
      <c r="N24" s="30">
        <v>4.3043548300000003</v>
      </c>
      <c r="O24" s="60">
        <v>0.40537850370767331</v>
      </c>
      <c r="R24" s="30">
        <v>9.2472401200000007</v>
      </c>
      <c r="S24" s="31">
        <v>11.374429599999999</v>
      </c>
      <c r="T24" s="60">
        <v>0.23003506477562932</v>
      </c>
    </row>
    <row r="25" spans="1:20" s="14" customFormat="1" ht="13.5" customHeight="1" thickBot="1" x14ac:dyDescent="0.25">
      <c r="A25" s="185" t="s">
        <v>87</v>
      </c>
      <c r="B25" s="186" t="s">
        <v>88</v>
      </c>
      <c r="C25" s="177"/>
      <c r="D25" s="159">
        <v>146.95796557</v>
      </c>
      <c r="E25" s="15"/>
      <c r="F25" s="159">
        <v>37.769800529999998</v>
      </c>
      <c r="G25" s="159">
        <v>34.71038033</v>
      </c>
      <c r="H25" s="159">
        <v>34.211888860000002</v>
      </c>
      <c r="I25" s="159">
        <v>42.029533170000001</v>
      </c>
      <c r="J25" s="15"/>
      <c r="K25" s="159">
        <v>148.72160289000001</v>
      </c>
      <c r="L25" s="15"/>
      <c r="M25" s="159">
        <v>35.264307049999999</v>
      </c>
      <c r="N25" s="159">
        <v>37.063576789999999</v>
      </c>
      <c r="O25" s="82">
        <v>6.7795179356365171E-2</v>
      </c>
      <c r="R25" s="159">
        <v>72.480180860000004</v>
      </c>
      <c r="S25" s="160">
        <v>72.327883839999998</v>
      </c>
      <c r="T25" s="82">
        <v>-2.101222957682421E-3</v>
      </c>
    </row>
    <row r="26" spans="1:20" ht="7.5" customHeight="1" thickBot="1" x14ac:dyDescent="0.25">
      <c r="A26" s="182"/>
      <c r="B26" s="177"/>
      <c r="C26" s="177"/>
      <c r="D26" s="21"/>
      <c r="E26" s="21"/>
      <c r="F26" s="21"/>
      <c r="G26" s="21"/>
      <c r="H26" s="21"/>
      <c r="I26" s="21"/>
      <c r="J26" s="21"/>
      <c r="K26" s="21"/>
      <c r="L26" s="21"/>
      <c r="M26" s="21"/>
      <c r="N26" s="21"/>
      <c r="O26" s="70"/>
      <c r="R26" s="21"/>
      <c r="S26" s="21"/>
      <c r="T26" s="70"/>
    </row>
    <row r="27" spans="1:20" x14ac:dyDescent="0.2">
      <c r="A27" s="179"/>
      <c r="B27" s="180" t="s">
        <v>89</v>
      </c>
      <c r="C27" s="181"/>
      <c r="D27" s="40">
        <v>-25.859766489999998</v>
      </c>
      <c r="E27" s="21"/>
      <c r="F27" s="40">
        <v>-1.4887407800000001</v>
      </c>
      <c r="G27" s="40">
        <v>-8.7471560000000004E-2</v>
      </c>
      <c r="H27" s="40">
        <v>-0.17782302</v>
      </c>
      <c r="I27" s="40">
        <v>-0.16225642000000001</v>
      </c>
      <c r="J27" s="21"/>
      <c r="K27" s="40">
        <v>-1.9162917799999999</v>
      </c>
      <c r="L27" s="21"/>
      <c r="M27" s="40">
        <v>-0.40481717</v>
      </c>
      <c r="N27" s="40">
        <v>-1.70217993</v>
      </c>
      <c r="O27" s="77" t="s">
        <v>140</v>
      </c>
      <c r="R27" s="40">
        <v>-1.5762123400000001</v>
      </c>
      <c r="S27" s="152">
        <v>-2.1069971000000001</v>
      </c>
      <c r="T27" s="77">
        <v>-0.33674698930475316</v>
      </c>
    </row>
    <row r="28" spans="1:20" x14ac:dyDescent="0.2">
      <c r="B28" s="187" t="s">
        <v>90</v>
      </c>
      <c r="C28" s="73"/>
      <c r="D28" s="30">
        <v>-53.528605550000002</v>
      </c>
      <c r="E28" s="21"/>
      <c r="F28" s="30">
        <v>-10.8490696</v>
      </c>
      <c r="G28" s="30">
        <v>-4.8034644000000002</v>
      </c>
      <c r="H28" s="30">
        <v>-4.6443757100000003</v>
      </c>
      <c r="I28" s="30">
        <v>-11.12753448</v>
      </c>
      <c r="J28" s="21"/>
      <c r="K28" s="30">
        <v>-31.424444189999999</v>
      </c>
      <c r="L28" s="21"/>
      <c r="M28" s="30">
        <v>-5.4570669000000001</v>
      </c>
      <c r="N28" s="30">
        <v>-5.7028296300000001</v>
      </c>
      <c r="O28" s="60">
        <v>-0.18723262110571692</v>
      </c>
      <c r="R28" s="30">
        <v>-15.652533999999999</v>
      </c>
      <c r="S28" s="31">
        <v>-11.159896529999999</v>
      </c>
      <c r="T28" s="60">
        <v>0.28702301301501726</v>
      </c>
    </row>
    <row r="29" spans="1:20" x14ac:dyDescent="0.2">
      <c r="B29" s="187" t="s">
        <v>91</v>
      </c>
      <c r="C29" s="73"/>
      <c r="D29" s="30">
        <v>0</v>
      </c>
      <c r="E29" s="21"/>
      <c r="F29" s="30">
        <v>0</v>
      </c>
      <c r="G29" s="30">
        <v>0</v>
      </c>
      <c r="H29" s="30">
        <v>0</v>
      </c>
      <c r="I29" s="30">
        <v>0</v>
      </c>
      <c r="J29" s="21"/>
      <c r="K29" s="30">
        <v>0</v>
      </c>
      <c r="L29" s="21"/>
      <c r="M29" s="30">
        <v>0</v>
      </c>
      <c r="N29" s="30">
        <v>0</v>
      </c>
      <c r="O29" s="60" t="s">
        <v>84</v>
      </c>
      <c r="R29" s="30">
        <v>0</v>
      </c>
      <c r="S29" s="31">
        <v>0</v>
      </c>
      <c r="T29" s="60" t="s">
        <v>84</v>
      </c>
    </row>
    <row r="30" spans="1:20" x14ac:dyDescent="0.2">
      <c r="B30" s="187" t="s">
        <v>92</v>
      </c>
      <c r="C30" s="73"/>
      <c r="D30" s="30">
        <v>-4.5903537999999999</v>
      </c>
      <c r="E30" s="21"/>
      <c r="F30" s="30">
        <v>-1.1004924300000001</v>
      </c>
      <c r="G30" s="30">
        <v>-1.1071639799999999</v>
      </c>
      <c r="H30" s="30">
        <v>-1.06689079</v>
      </c>
      <c r="I30" s="30">
        <v>-1.09800645</v>
      </c>
      <c r="J30" s="21"/>
      <c r="K30" s="30">
        <v>-4.3725536500000004</v>
      </c>
      <c r="L30" s="21"/>
      <c r="M30" s="30">
        <v>-1.07002726</v>
      </c>
      <c r="N30" s="30">
        <v>-1.0666507999999999</v>
      </c>
      <c r="O30" s="60">
        <v>3.659185155210707E-2</v>
      </c>
      <c r="R30" s="30">
        <v>-2.2076564099999998</v>
      </c>
      <c r="S30" s="31">
        <v>-2.1366780599999999</v>
      </c>
      <c r="T30" s="60">
        <v>3.2150994909574661E-2</v>
      </c>
    </row>
    <row r="31" spans="1:20" x14ac:dyDescent="0.2">
      <c r="B31" s="187" t="s">
        <v>93</v>
      </c>
      <c r="C31" s="73"/>
      <c r="D31" s="30">
        <v>0.31998268000000002</v>
      </c>
      <c r="E31" s="21"/>
      <c r="F31" s="30">
        <v>3.6497479999999999E-2</v>
      </c>
      <c r="G31" s="30">
        <v>-0.48991951</v>
      </c>
      <c r="H31" s="30">
        <v>0.43326456000000002</v>
      </c>
      <c r="I31" s="30">
        <v>2.4245000000000001E-4</v>
      </c>
      <c r="J31" s="21"/>
      <c r="K31" s="30">
        <v>-1.9915019999999999E-2</v>
      </c>
      <c r="L31" s="21"/>
      <c r="M31" s="30">
        <v>0.13534173999999999</v>
      </c>
      <c r="N31" s="30">
        <v>-2.1235190199999998</v>
      </c>
      <c r="O31" s="60">
        <v>-3.3344242812457088</v>
      </c>
      <c r="R31" s="30">
        <v>-0.45342202999999998</v>
      </c>
      <c r="S31" s="31">
        <v>-1.9881772799999999</v>
      </c>
      <c r="T31" s="60">
        <v>-3.3848272656712335</v>
      </c>
    </row>
    <row r="32" spans="1:20" x14ac:dyDescent="0.2">
      <c r="B32" s="187" t="s">
        <v>94</v>
      </c>
      <c r="C32" s="73"/>
      <c r="D32" s="30">
        <v>-10.33455947</v>
      </c>
      <c r="E32" s="21"/>
      <c r="F32" s="30">
        <v>-1.8085701700000001</v>
      </c>
      <c r="G32" s="30">
        <v>-2.5426511999999999</v>
      </c>
      <c r="H32" s="30">
        <v>-2.6468878199999999</v>
      </c>
      <c r="I32" s="30">
        <v>-3.5813248199999999</v>
      </c>
      <c r="J32" s="21"/>
      <c r="K32" s="30">
        <v>-10.57943401</v>
      </c>
      <c r="L32" s="21"/>
      <c r="M32" s="30">
        <v>-2.4298997600000001</v>
      </c>
      <c r="N32" s="30">
        <v>-2.6386542899999998</v>
      </c>
      <c r="O32" s="60">
        <v>-3.7757082056713069E-2</v>
      </c>
      <c r="R32" s="30">
        <v>-4.3512213700000002</v>
      </c>
      <c r="S32" s="31">
        <v>-5.0685540500000004</v>
      </c>
      <c r="T32" s="60">
        <v>-0.16485777647299985</v>
      </c>
    </row>
    <row r="33" spans="1:21" s="14" customFormat="1" ht="13.5" customHeight="1" thickBot="1" x14ac:dyDescent="0.25">
      <c r="A33" s="188" t="s">
        <v>95</v>
      </c>
      <c r="B33" s="188" t="s">
        <v>96</v>
      </c>
      <c r="C33" s="177"/>
      <c r="D33" s="159">
        <v>-93.993302630000002</v>
      </c>
      <c r="E33" s="15"/>
      <c r="F33" s="159">
        <v>-15.2103755</v>
      </c>
      <c r="G33" s="159">
        <v>-9.0306706499999994</v>
      </c>
      <c r="H33" s="159">
        <v>-8.1027127799999992</v>
      </c>
      <c r="I33" s="159">
        <v>-15.96887972</v>
      </c>
      <c r="J33" s="15"/>
      <c r="K33" s="159">
        <v>-48.312638649999997</v>
      </c>
      <c r="L33" s="15"/>
      <c r="M33" s="159">
        <v>-9.2264693500000003</v>
      </c>
      <c r="N33" s="159">
        <v>-13.233833669999999</v>
      </c>
      <c r="O33" s="82">
        <v>-0.4654319909230662</v>
      </c>
      <c r="R33" s="159">
        <v>-24.241046149999999</v>
      </c>
      <c r="S33" s="160">
        <v>-22.460303020000001</v>
      </c>
      <c r="T33" s="82">
        <v>7.3459830032954157E-2</v>
      </c>
    </row>
    <row r="34" spans="1:21" ht="7.5" customHeight="1" thickBot="1" x14ac:dyDescent="0.25">
      <c r="A34" s="177"/>
      <c r="B34" s="177"/>
      <c r="C34" s="177"/>
      <c r="D34" s="21"/>
      <c r="E34" s="21"/>
      <c r="F34" s="21"/>
      <c r="G34" s="21"/>
      <c r="H34" s="21"/>
      <c r="I34" s="21"/>
      <c r="J34" s="21"/>
      <c r="K34" s="21"/>
      <c r="L34" s="21"/>
      <c r="M34" s="21"/>
      <c r="N34" s="21"/>
      <c r="O34" s="70"/>
      <c r="R34" s="21"/>
      <c r="S34" s="21"/>
      <c r="T34" s="70"/>
    </row>
    <row r="35" spans="1:21" s="14" customFormat="1" ht="13.5" customHeight="1" thickBot="1" x14ac:dyDescent="0.25">
      <c r="A35" s="176"/>
      <c r="B35" s="176" t="s">
        <v>97</v>
      </c>
      <c r="C35" s="177"/>
      <c r="D35" s="145">
        <v>52.964662939999997</v>
      </c>
      <c r="E35" s="15"/>
      <c r="F35" s="145">
        <v>22.55942503</v>
      </c>
      <c r="G35" s="145">
        <v>25.679709679999998</v>
      </c>
      <c r="H35" s="145">
        <v>26.109176080000001</v>
      </c>
      <c r="I35" s="145">
        <v>26.06065345</v>
      </c>
      <c r="J35" s="15"/>
      <c r="K35" s="145">
        <v>100.40896424</v>
      </c>
      <c r="L35" s="15"/>
      <c r="M35" s="145">
        <v>26.037837700000001</v>
      </c>
      <c r="N35" s="145">
        <v>23.82974312</v>
      </c>
      <c r="O35" s="147">
        <v>-7.2040010695323356E-2</v>
      </c>
      <c r="R35" s="145">
        <v>48.239134710000002</v>
      </c>
      <c r="S35" s="146">
        <v>49.867580820000001</v>
      </c>
      <c r="T35" s="147">
        <v>3.3757780270930543E-2</v>
      </c>
    </row>
    <row r="36" spans="1:21" ht="7.5" customHeight="1" thickBot="1" x14ac:dyDescent="0.25">
      <c r="B36" s="177"/>
      <c r="C36" s="177"/>
      <c r="D36" s="21"/>
      <c r="E36" s="21"/>
      <c r="F36" s="21"/>
      <c r="G36" s="21"/>
      <c r="H36" s="21"/>
      <c r="I36" s="21"/>
      <c r="J36" s="21"/>
      <c r="K36" s="21"/>
      <c r="L36" s="21"/>
      <c r="M36" s="21"/>
      <c r="N36" s="21"/>
      <c r="O36" s="70"/>
      <c r="R36" s="21"/>
      <c r="S36" s="21"/>
      <c r="T36" s="70"/>
    </row>
    <row r="37" spans="1:21" x14ac:dyDescent="0.2">
      <c r="A37" s="179"/>
      <c r="B37" s="196" t="s">
        <v>98</v>
      </c>
      <c r="C37" s="197"/>
      <c r="D37" s="40">
        <v>0</v>
      </c>
      <c r="E37" s="21"/>
      <c r="F37" s="40">
        <v>0</v>
      </c>
      <c r="G37" s="40">
        <v>0</v>
      </c>
      <c r="H37" s="40">
        <v>0</v>
      </c>
      <c r="I37" s="40">
        <v>0</v>
      </c>
      <c r="J37" s="21"/>
      <c r="K37" s="40">
        <v>0</v>
      </c>
      <c r="L37" s="21"/>
      <c r="M37" s="40">
        <v>0</v>
      </c>
      <c r="N37" s="40">
        <v>0</v>
      </c>
      <c r="O37" s="77" t="s">
        <v>84</v>
      </c>
      <c r="P37" s="61"/>
      <c r="Q37" s="61"/>
      <c r="R37" s="40">
        <v>0</v>
      </c>
      <c r="S37" s="152">
        <v>0</v>
      </c>
      <c r="T37" s="77" t="s">
        <v>84</v>
      </c>
      <c r="U37" s="61"/>
    </row>
    <row r="38" spans="1:21" ht="13.5" thickBot="1" x14ac:dyDescent="0.25">
      <c r="A38" s="190"/>
      <c r="B38" s="190" t="s">
        <v>99</v>
      </c>
      <c r="C38" s="181"/>
      <c r="D38" s="34">
        <v>52.964662939999997</v>
      </c>
      <c r="E38" s="21"/>
      <c r="F38" s="34">
        <v>22.55942503</v>
      </c>
      <c r="G38" s="34">
        <v>25.679709679999998</v>
      </c>
      <c r="H38" s="34">
        <v>26.109176080000001</v>
      </c>
      <c r="I38" s="34">
        <v>26.06065345</v>
      </c>
      <c r="J38" s="21"/>
      <c r="K38" s="34">
        <v>100.40896424</v>
      </c>
      <c r="L38" s="21"/>
      <c r="M38" s="34">
        <v>26.037837700000001</v>
      </c>
      <c r="N38" s="34">
        <v>23.82974312</v>
      </c>
      <c r="O38" s="69">
        <v>-7.2040010695323356E-2</v>
      </c>
      <c r="R38" s="34">
        <v>48.239134710000002</v>
      </c>
      <c r="S38" s="35">
        <v>49.867580820000001</v>
      </c>
      <c r="T38" s="69">
        <v>3.3757780270930543E-2</v>
      </c>
    </row>
    <row r="39" spans="1:21" ht="7.5" customHeight="1" thickBot="1" x14ac:dyDescent="0.25">
      <c r="B39" s="177"/>
      <c r="C39" s="177"/>
      <c r="D39" s="21"/>
      <c r="E39" s="21"/>
      <c r="F39" s="21"/>
      <c r="G39" s="21"/>
      <c r="H39" s="21"/>
      <c r="I39" s="21"/>
      <c r="J39" s="21"/>
      <c r="K39" s="21"/>
      <c r="L39" s="21"/>
      <c r="M39" s="21"/>
      <c r="N39" s="21"/>
      <c r="O39" s="70"/>
      <c r="R39" s="21"/>
      <c r="S39" s="21"/>
      <c r="T39" s="70"/>
    </row>
    <row r="40" spans="1:21" s="197" customFormat="1" x14ac:dyDescent="0.2">
      <c r="A40" s="195" t="s">
        <v>100</v>
      </c>
      <c r="B40" s="196" t="s">
        <v>101</v>
      </c>
      <c r="D40" s="40">
        <v>2.3362981999999999</v>
      </c>
      <c r="E40" s="21"/>
      <c r="F40" s="40">
        <v>-2.7891305700000002</v>
      </c>
      <c r="G40" s="40">
        <v>-4.94207763</v>
      </c>
      <c r="H40" s="40">
        <v>-7.0397425</v>
      </c>
      <c r="I40" s="40">
        <v>-8.2080801700000006</v>
      </c>
      <c r="J40" s="21"/>
      <c r="K40" s="40">
        <v>-22.979030869999999</v>
      </c>
      <c r="L40" s="21"/>
      <c r="M40" s="40">
        <v>-9.1735666499999997</v>
      </c>
      <c r="N40" s="40">
        <v>-10.73401078</v>
      </c>
      <c r="O40" s="77">
        <v>-1.1719632073039694</v>
      </c>
      <c r="P40" s="1"/>
      <c r="Q40" s="1"/>
      <c r="R40" s="40">
        <v>-7.7312082000000002</v>
      </c>
      <c r="S40" s="152">
        <v>-19.90757743</v>
      </c>
      <c r="T40" s="77">
        <v>-1.5749633065113935</v>
      </c>
      <c r="U40" s="1"/>
    </row>
    <row r="41" spans="1:21" s="197" customFormat="1" x14ac:dyDescent="0.2">
      <c r="A41" s="197" t="s">
        <v>102</v>
      </c>
      <c r="B41" s="198" t="s">
        <v>103</v>
      </c>
      <c r="D41" s="200">
        <v>-0.20747234000000001</v>
      </c>
      <c r="E41" s="21"/>
      <c r="F41" s="200">
        <v>-0.27222909000000001</v>
      </c>
      <c r="G41" s="200">
        <v>3.1294269999999999E-2</v>
      </c>
      <c r="H41" s="200">
        <v>0.11654452</v>
      </c>
      <c r="I41" s="200">
        <v>4.5912410000000001E-2</v>
      </c>
      <c r="J41" s="21"/>
      <c r="K41" s="200">
        <v>-7.8477889999999995E-2</v>
      </c>
      <c r="L41" s="21"/>
      <c r="M41" s="200">
        <v>0.42869805999999999</v>
      </c>
      <c r="N41" s="200">
        <v>0.38718838999999999</v>
      </c>
      <c r="O41" s="202" t="s">
        <v>140</v>
      </c>
      <c r="P41" s="1"/>
      <c r="Q41" s="1"/>
      <c r="R41" s="200">
        <v>-0.24093481999999999</v>
      </c>
      <c r="S41" s="201">
        <v>0.81588645000000004</v>
      </c>
      <c r="T41" s="202">
        <v>4.3863368109267062</v>
      </c>
      <c r="U41" s="1"/>
    </row>
    <row r="42" spans="1:21" s="14" customFormat="1" ht="13.5" customHeight="1" thickBot="1" x14ac:dyDescent="0.25">
      <c r="A42" s="188"/>
      <c r="B42" s="188" t="s">
        <v>104</v>
      </c>
      <c r="C42" s="177"/>
      <c r="D42" s="159">
        <v>2.1288258600000001</v>
      </c>
      <c r="E42" s="15"/>
      <c r="F42" s="159">
        <v>-3.0613596599999999</v>
      </c>
      <c r="G42" s="159">
        <v>-4.9107833599999999</v>
      </c>
      <c r="H42" s="159">
        <v>-6.9231979800000003</v>
      </c>
      <c r="I42" s="159">
        <v>-8.1621677600000009</v>
      </c>
      <c r="J42" s="15"/>
      <c r="K42" s="159">
        <v>-23.057508760000001</v>
      </c>
      <c r="L42" s="15"/>
      <c r="M42" s="159">
        <v>-8.7448685899999994</v>
      </c>
      <c r="N42" s="159">
        <v>-10.34682239</v>
      </c>
      <c r="O42" s="82">
        <v>-1.1069596501198538</v>
      </c>
      <c r="R42" s="159">
        <v>-7.9721430199999999</v>
      </c>
      <c r="S42" s="160">
        <v>-19.091690979999999</v>
      </c>
      <c r="T42" s="82">
        <v>-1.3948003607190678</v>
      </c>
    </row>
    <row r="43" spans="1:21" ht="7.5" customHeight="1" thickBot="1" x14ac:dyDescent="0.25">
      <c r="B43" s="177"/>
      <c r="C43" s="177"/>
      <c r="D43" s="21"/>
      <c r="E43" s="21"/>
      <c r="F43" s="21"/>
      <c r="G43" s="21"/>
      <c r="H43" s="21"/>
      <c r="I43" s="21"/>
      <c r="J43" s="21"/>
      <c r="K43" s="21"/>
      <c r="L43" s="21"/>
      <c r="M43" s="21"/>
      <c r="N43" s="21"/>
      <c r="O43" s="70"/>
      <c r="R43" s="21"/>
      <c r="S43" s="21"/>
      <c r="T43" s="70"/>
    </row>
    <row r="44" spans="1:21" x14ac:dyDescent="0.2">
      <c r="A44" s="189"/>
      <c r="B44" s="149" t="s">
        <v>105</v>
      </c>
      <c r="C44" s="150"/>
      <c r="D44" s="40">
        <v>9.3713000000000008E-3</v>
      </c>
      <c r="E44" s="21"/>
      <c r="F44" s="40">
        <v>-2.7799999999999999E-3</v>
      </c>
      <c r="G44" s="40">
        <v>1.6506999999999999E-4</v>
      </c>
      <c r="H44" s="40">
        <v>3.8177900000000002E-3</v>
      </c>
      <c r="I44" s="40">
        <v>-6.5654199999999998E-3</v>
      </c>
      <c r="J44" s="21"/>
      <c r="K44" s="40">
        <v>-5.3625599999999997E-3</v>
      </c>
      <c r="L44" s="21"/>
      <c r="M44" s="40">
        <v>3.4694399999999999E-3</v>
      </c>
      <c r="N44" s="40">
        <v>1.3718999999999999E-3</v>
      </c>
      <c r="O44" s="77">
        <v>7.3110195674562304</v>
      </c>
      <c r="R44" s="40">
        <v>-2.6149300000000001E-3</v>
      </c>
      <c r="S44" s="152">
        <v>4.8413400000000004E-3</v>
      </c>
      <c r="T44" s="77">
        <v>2.8514224090128608</v>
      </c>
    </row>
    <row r="45" spans="1:21" s="14" customFormat="1" ht="13.5" customHeight="1" thickBot="1" x14ac:dyDescent="0.25">
      <c r="A45" s="203"/>
      <c r="B45" s="203" t="s">
        <v>106</v>
      </c>
      <c r="C45" s="204"/>
      <c r="D45" s="159">
        <v>2.1381971599999998</v>
      </c>
      <c r="E45" s="15"/>
      <c r="F45" s="159">
        <v>-3.0641396599999999</v>
      </c>
      <c r="G45" s="159">
        <v>-4.9106182900000004</v>
      </c>
      <c r="H45" s="159">
        <v>-6.91938019</v>
      </c>
      <c r="I45" s="159">
        <v>-8.1687331800000003</v>
      </c>
      <c r="J45" s="15"/>
      <c r="K45" s="159">
        <v>-23.062871319999999</v>
      </c>
      <c r="L45" s="15"/>
      <c r="M45" s="159">
        <v>-8.7413991499999995</v>
      </c>
      <c r="N45" s="159">
        <v>-10.345450489999999</v>
      </c>
      <c r="O45" s="82">
        <v>-1.1067511011938169</v>
      </c>
      <c r="R45" s="159">
        <v>-7.9747579499999999</v>
      </c>
      <c r="S45" s="160">
        <v>-19.086849640000001</v>
      </c>
      <c r="T45" s="82">
        <v>-1.3934080206158483</v>
      </c>
    </row>
    <row r="46" spans="1:21" ht="7.5" customHeight="1" thickBot="1" x14ac:dyDescent="0.25">
      <c r="B46" s="177"/>
      <c r="C46" s="177"/>
      <c r="D46" s="21"/>
      <c r="E46" s="21"/>
      <c r="F46" s="21"/>
      <c r="G46" s="21"/>
      <c r="H46" s="21"/>
      <c r="I46" s="21"/>
      <c r="J46" s="21"/>
      <c r="K46" s="21"/>
      <c r="L46" s="21"/>
      <c r="M46" s="21"/>
      <c r="N46" s="21"/>
      <c r="O46" s="70"/>
      <c r="R46" s="21"/>
      <c r="S46" s="21"/>
      <c r="T46" s="70"/>
    </row>
    <row r="47" spans="1:21" s="14" customFormat="1" ht="13.5" customHeight="1" thickBot="1" x14ac:dyDescent="0.25">
      <c r="A47" s="176"/>
      <c r="B47" s="176" t="s">
        <v>107</v>
      </c>
      <c r="C47" s="177"/>
      <c r="D47" s="145">
        <v>55.102860100000001</v>
      </c>
      <c r="E47" s="15"/>
      <c r="F47" s="145">
        <v>19.495285370000001</v>
      </c>
      <c r="G47" s="145">
        <v>20.76909139</v>
      </c>
      <c r="H47" s="145">
        <v>19.189795889999999</v>
      </c>
      <c r="I47" s="145">
        <v>17.89192027</v>
      </c>
      <c r="J47" s="15"/>
      <c r="K47" s="145">
        <v>77.346092920000004</v>
      </c>
      <c r="L47" s="15"/>
      <c r="M47" s="145">
        <v>17.296438550000001</v>
      </c>
      <c r="N47" s="145">
        <v>13.484292630000001</v>
      </c>
      <c r="O47" s="147">
        <v>-0.35075192377012304</v>
      </c>
      <c r="R47" s="145">
        <v>40.264376759999998</v>
      </c>
      <c r="S47" s="146">
        <v>30.78073118</v>
      </c>
      <c r="T47" s="147">
        <v>-0.23553439400113535</v>
      </c>
    </row>
    <row r="48" spans="1:21" ht="7.5" customHeight="1" thickBot="1" x14ac:dyDescent="0.25">
      <c r="B48" s="177"/>
      <c r="C48" s="177"/>
      <c r="D48" s="21"/>
      <c r="E48" s="21"/>
      <c r="F48" s="21"/>
      <c r="G48" s="21"/>
      <c r="H48" s="21"/>
      <c r="I48" s="21"/>
      <c r="J48" s="21"/>
      <c r="K48" s="21"/>
      <c r="L48" s="21"/>
      <c r="M48" s="21"/>
      <c r="N48" s="21"/>
      <c r="O48" s="70"/>
      <c r="R48" s="21"/>
      <c r="S48" s="21"/>
      <c r="T48" s="70"/>
    </row>
    <row r="49" spans="1:21" x14ac:dyDescent="0.2">
      <c r="A49" s="189" t="s">
        <v>108</v>
      </c>
      <c r="B49" s="149" t="s">
        <v>109</v>
      </c>
      <c r="C49" s="150"/>
      <c r="D49" s="205">
        <v>2.2908958899999998</v>
      </c>
      <c r="E49" s="21"/>
      <c r="F49" s="205">
        <v>-0.66202550000000004</v>
      </c>
      <c r="G49" s="205">
        <v>8.5890919999999996E-2</v>
      </c>
      <c r="H49" s="205">
        <v>0.93206904999999995</v>
      </c>
      <c r="I49" s="205">
        <v>-1.5400014200000001</v>
      </c>
      <c r="J49" s="21"/>
      <c r="K49" s="205">
        <v>-1.1840669500000001</v>
      </c>
      <c r="L49" s="21"/>
      <c r="M49" s="205">
        <v>0.68690255</v>
      </c>
      <c r="N49" s="205">
        <v>0.32846537999999997</v>
      </c>
      <c r="O49" s="77">
        <v>2.8242154118270011</v>
      </c>
      <c r="R49" s="40">
        <v>-0.57613457999999995</v>
      </c>
      <c r="S49" s="152">
        <v>1.01536793</v>
      </c>
      <c r="T49" s="77">
        <v>2.7623797724483055</v>
      </c>
    </row>
    <row r="50" spans="1:21" x14ac:dyDescent="0.2">
      <c r="A50" s="1" t="s">
        <v>110</v>
      </c>
      <c r="B50" s="206" t="s">
        <v>111</v>
      </c>
      <c r="C50" s="181"/>
      <c r="D50" s="30">
        <v>-9.3713000000000008E-3</v>
      </c>
      <c r="E50" s="21"/>
      <c r="F50" s="30">
        <v>2.7799999999999999E-3</v>
      </c>
      <c r="G50" s="30">
        <v>-1.6506999999999999E-4</v>
      </c>
      <c r="H50" s="30">
        <v>-3.8177900000000002E-3</v>
      </c>
      <c r="I50" s="30">
        <v>6.5654199999999998E-3</v>
      </c>
      <c r="J50" s="21"/>
      <c r="K50" s="30">
        <v>5.3625599999999997E-3</v>
      </c>
      <c r="L50" s="21"/>
      <c r="M50" s="30">
        <v>-3.4694399999999999E-3</v>
      </c>
      <c r="N50" s="30">
        <v>-1.3718999999999999E-3</v>
      </c>
      <c r="O50" s="60">
        <v>-7.3110195674562304</v>
      </c>
      <c r="R50" s="30">
        <v>2.6149300000000001E-3</v>
      </c>
      <c r="S50" s="31">
        <v>-4.8413400000000004E-3</v>
      </c>
      <c r="T50" s="60">
        <v>-2.8514224090128608</v>
      </c>
    </row>
    <row r="51" spans="1:21" x14ac:dyDescent="0.2">
      <c r="A51" s="1" t="s">
        <v>112</v>
      </c>
      <c r="B51" s="206" t="s">
        <v>113</v>
      </c>
      <c r="C51" s="181"/>
      <c r="D51" s="30">
        <v>0.94860235000000004</v>
      </c>
      <c r="E51" s="21"/>
      <c r="F51" s="30">
        <v>-0.39719808000000001</v>
      </c>
      <c r="G51" s="30">
        <v>2.186271E-2</v>
      </c>
      <c r="H51" s="30">
        <v>0.41977805000000001</v>
      </c>
      <c r="I51" s="30">
        <v>-0.59799869000000005</v>
      </c>
      <c r="J51" s="21"/>
      <c r="K51" s="30">
        <v>-0.55355600999999999</v>
      </c>
      <c r="L51" s="21"/>
      <c r="M51" s="30">
        <v>0.16317904</v>
      </c>
      <c r="N51" s="30">
        <v>7.2217799999999999E-2</v>
      </c>
      <c r="O51" s="60">
        <v>2.3032409980281492</v>
      </c>
      <c r="R51" s="30">
        <v>-0.37533537</v>
      </c>
      <c r="S51" s="31">
        <v>0.23539684</v>
      </c>
      <c r="T51" s="60">
        <v>1.6271640213391028</v>
      </c>
    </row>
    <row r="52" spans="1:21" s="14" customFormat="1" ht="13.5" customHeight="1" thickBot="1" x14ac:dyDescent="0.25">
      <c r="A52" s="188"/>
      <c r="B52" s="188" t="s">
        <v>114</v>
      </c>
      <c r="C52" s="177"/>
      <c r="D52" s="159">
        <v>3.2301269399999999</v>
      </c>
      <c r="E52" s="15"/>
      <c r="F52" s="159">
        <v>-1.05644358</v>
      </c>
      <c r="G52" s="159">
        <v>0.10758856</v>
      </c>
      <c r="H52" s="159">
        <v>1.34802931</v>
      </c>
      <c r="I52" s="159">
        <v>-2.1314346899999999</v>
      </c>
      <c r="J52" s="15"/>
      <c r="K52" s="159">
        <v>-1.7322603999999999</v>
      </c>
      <c r="L52" s="15"/>
      <c r="M52" s="159">
        <v>0.84661215000000001</v>
      </c>
      <c r="N52" s="159">
        <v>0.39931127999999999</v>
      </c>
      <c r="O52" s="82">
        <v>2.7114659774236221</v>
      </c>
      <c r="R52" s="159">
        <v>-0.94885501999999999</v>
      </c>
      <c r="S52" s="160">
        <v>1.2459234299999999</v>
      </c>
      <c r="T52" s="82">
        <v>2.3130809277902116</v>
      </c>
    </row>
    <row r="53" spans="1:21" ht="7.5" customHeight="1" thickBot="1" x14ac:dyDescent="0.25">
      <c r="B53" s="177"/>
      <c r="C53" s="177"/>
      <c r="D53" s="21"/>
      <c r="E53" s="21"/>
      <c r="F53" s="21"/>
      <c r="G53" s="21"/>
      <c r="H53" s="21"/>
      <c r="I53" s="21"/>
      <c r="J53" s="21"/>
      <c r="K53" s="21"/>
      <c r="L53" s="21"/>
      <c r="M53" s="21"/>
      <c r="N53" s="21"/>
      <c r="O53" s="70"/>
      <c r="R53" s="21"/>
      <c r="S53" s="21"/>
      <c r="T53" s="70"/>
    </row>
    <row r="54" spans="1:21" x14ac:dyDescent="0.2">
      <c r="A54" s="189" t="s">
        <v>115</v>
      </c>
      <c r="B54" s="207" t="s">
        <v>116</v>
      </c>
      <c r="C54" s="181"/>
      <c r="D54" s="40">
        <v>19.270099179999999</v>
      </c>
      <c r="E54" s="21"/>
      <c r="F54" s="40">
        <v>4.4420752200000004</v>
      </c>
      <c r="G54" s="40">
        <v>4.9025717599999998</v>
      </c>
      <c r="H54" s="40">
        <v>4.4198920499999996</v>
      </c>
      <c r="I54" s="40">
        <v>5.5425460400000004</v>
      </c>
      <c r="J54" s="21"/>
      <c r="K54" s="40">
        <v>19.307085069999999</v>
      </c>
      <c r="L54" s="21"/>
      <c r="M54" s="40">
        <v>7.4728503100000001</v>
      </c>
      <c r="N54" s="40">
        <v>13.683411359999999</v>
      </c>
      <c r="O54" s="77">
        <v>1.7910680413987454</v>
      </c>
      <c r="R54" s="40">
        <v>9.3446469800000003</v>
      </c>
      <c r="S54" s="152">
        <v>21.156261669999999</v>
      </c>
      <c r="T54" s="77">
        <v>1.2639979568281132</v>
      </c>
    </row>
    <row r="55" spans="1:21" x14ac:dyDescent="0.2">
      <c r="A55" s="1" t="s">
        <v>117</v>
      </c>
      <c r="B55" s="206" t="s">
        <v>118</v>
      </c>
      <c r="C55" s="181"/>
      <c r="D55" s="30">
        <v>-97.739165990000004</v>
      </c>
      <c r="E55" s="21"/>
      <c r="F55" s="30">
        <v>-19.753646629999999</v>
      </c>
      <c r="G55" s="30">
        <v>-23.712091439999998</v>
      </c>
      <c r="H55" s="30">
        <v>-15.62657329</v>
      </c>
      <c r="I55" s="30">
        <v>-30.741468019999999</v>
      </c>
      <c r="J55" s="21"/>
      <c r="K55" s="30">
        <v>-89.833779379999996</v>
      </c>
      <c r="L55" s="21"/>
      <c r="M55" s="30">
        <v>-18.720740509999999</v>
      </c>
      <c r="N55" s="30">
        <v>-20.969583570000001</v>
      </c>
      <c r="O55" s="60">
        <v>0.11565862407959732</v>
      </c>
      <c r="R55" s="30">
        <v>-43.46573807</v>
      </c>
      <c r="S55" s="31">
        <v>-39.690324080000003</v>
      </c>
      <c r="T55" s="60">
        <v>8.6859539435861624E-2</v>
      </c>
    </row>
    <row r="56" spans="1:21" s="14" customFormat="1" ht="13.5" customHeight="1" thickBot="1" x14ac:dyDescent="0.25">
      <c r="A56" s="188"/>
      <c r="B56" s="188" t="s">
        <v>119</v>
      </c>
      <c r="C56" s="177"/>
      <c r="D56" s="159">
        <v>-78.469066810000001</v>
      </c>
      <c r="E56" s="15"/>
      <c r="F56" s="159">
        <v>-15.311571410000001</v>
      </c>
      <c r="G56" s="159">
        <v>-18.809519680000001</v>
      </c>
      <c r="H56" s="159">
        <v>-11.20668124</v>
      </c>
      <c r="I56" s="159">
        <v>-25.198921980000001</v>
      </c>
      <c r="J56" s="15"/>
      <c r="K56" s="159">
        <v>-70.526694309999996</v>
      </c>
      <c r="L56" s="15"/>
      <c r="M56" s="159">
        <v>-11.247890200000001</v>
      </c>
      <c r="N56" s="159">
        <v>-7.2861722100000001</v>
      </c>
      <c r="O56" s="82">
        <v>0.61263379746228586</v>
      </c>
      <c r="R56" s="159">
        <v>-34.12109109</v>
      </c>
      <c r="S56" s="160">
        <v>-18.534062410000001</v>
      </c>
      <c r="T56" s="82">
        <v>0.45681507191216841</v>
      </c>
    </row>
    <row r="57" spans="1:21" ht="7.5" customHeight="1" thickBot="1" x14ac:dyDescent="0.25">
      <c r="B57" s="177"/>
      <c r="C57" s="177"/>
      <c r="D57" s="21"/>
      <c r="E57" s="21"/>
      <c r="F57" s="21"/>
      <c r="G57" s="21"/>
      <c r="H57" s="21"/>
      <c r="I57" s="21"/>
      <c r="J57" s="21"/>
      <c r="K57" s="21"/>
      <c r="L57" s="21"/>
      <c r="M57" s="21"/>
      <c r="N57" s="21"/>
      <c r="O57" s="70"/>
      <c r="R57" s="21"/>
      <c r="S57" s="21"/>
      <c r="T57" s="70"/>
    </row>
    <row r="58" spans="1:21" s="14" customFormat="1" ht="13.5" customHeight="1" thickBot="1" x14ac:dyDescent="0.25">
      <c r="A58" s="208"/>
      <c r="B58" s="208" t="s">
        <v>120</v>
      </c>
      <c r="C58" s="209"/>
      <c r="D58" s="145">
        <v>60.576129139999999</v>
      </c>
      <c r="E58" s="15"/>
      <c r="F58" s="145">
        <v>23.775359000000002</v>
      </c>
      <c r="G58" s="145">
        <v>15.030757850000001</v>
      </c>
      <c r="H58" s="145">
        <v>33.25781731</v>
      </c>
      <c r="I58" s="145">
        <v>-23.52020143</v>
      </c>
      <c r="J58" s="15"/>
      <c r="K58" s="145">
        <v>48.543732730000002</v>
      </c>
      <c r="L58" s="15"/>
      <c r="M58" s="145">
        <v>16.247687890000002</v>
      </c>
      <c r="N58" s="145">
        <v>0.1203669</v>
      </c>
      <c r="O58" s="147">
        <v>-0.99199196067149731</v>
      </c>
      <c r="R58" s="145">
        <v>38.806116850000002</v>
      </c>
      <c r="S58" s="146">
        <v>16.368054789999999</v>
      </c>
      <c r="T58" s="147">
        <v>-0.57820941339561016</v>
      </c>
    </row>
    <row r="59" spans="1:21" ht="7.5" customHeight="1" thickBot="1" x14ac:dyDescent="0.25">
      <c r="B59" s="209"/>
      <c r="C59" s="209"/>
      <c r="D59" s="21"/>
      <c r="E59" s="21"/>
      <c r="F59" s="21"/>
      <c r="G59" s="21"/>
      <c r="H59" s="21"/>
      <c r="I59" s="21"/>
      <c r="J59" s="21"/>
      <c r="K59" s="21"/>
      <c r="L59" s="21"/>
      <c r="M59" s="21"/>
      <c r="N59" s="21"/>
      <c r="O59" s="70"/>
      <c r="R59" s="21"/>
      <c r="S59" s="21"/>
      <c r="T59" s="70"/>
    </row>
    <row r="60" spans="1:21" x14ac:dyDescent="0.2">
      <c r="A60" s="189" t="s">
        <v>121</v>
      </c>
      <c r="B60" s="210" t="s">
        <v>122</v>
      </c>
      <c r="C60" s="211"/>
      <c r="D60" s="205">
        <v>0</v>
      </c>
      <c r="E60" s="21"/>
      <c r="F60" s="205">
        <v>0</v>
      </c>
      <c r="G60" s="205">
        <v>0</v>
      </c>
      <c r="H60" s="205">
        <v>0</v>
      </c>
      <c r="I60" s="205">
        <v>0</v>
      </c>
      <c r="J60" s="21"/>
      <c r="K60" s="205">
        <v>0</v>
      </c>
      <c r="L60" s="21"/>
      <c r="M60" s="205">
        <v>0</v>
      </c>
      <c r="N60" s="205">
        <v>0</v>
      </c>
      <c r="O60" s="213" t="s">
        <v>84</v>
      </c>
      <c r="R60" s="40">
        <v>0</v>
      </c>
      <c r="S60" s="212">
        <v>0</v>
      </c>
      <c r="T60" s="213" t="s">
        <v>84</v>
      </c>
    </row>
    <row r="61" spans="1:21" s="14" customFormat="1" ht="13.5" customHeight="1" thickBot="1" x14ac:dyDescent="0.25">
      <c r="A61" s="214"/>
      <c r="B61" s="214" t="s">
        <v>41</v>
      </c>
      <c r="C61" s="209"/>
      <c r="D61" s="159">
        <v>60.576129139999999</v>
      </c>
      <c r="E61" s="15"/>
      <c r="F61" s="159">
        <v>23.775359000000002</v>
      </c>
      <c r="G61" s="159">
        <v>15.030757850000001</v>
      </c>
      <c r="H61" s="159">
        <v>33.25781731</v>
      </c>
      <c r="I61" s="159">
        <v>-23.52020143</v>
      </c>
      <c r="J61" s="15"/>
      <c r="K61" s="159">
        <v>48.543732730000002</v>
      </c>
      <c r="L61" s="15"/>
      <c r="M61" s="159">
        <v>16.247687890000002</v>
      </c>
      <c r="N61" s="159">
        <v>0.1203669</v>
      </c>
      <c r="O61" s="82">
        <v>-0.99199196067149731</v>
      </c>
      <c r="R61" s="159">
        <v>38.806116850000002</v>
      </c>
      <c r="S61" s="160">
        <v>16.368054789999999</v>
      </c>
      <c r="T61" s="82">
        <v>-0.57820941339561016</v>
      </c>
    </row>
    <row r="62" spans="1:21" ht="22.5" customHeight="1" thickBot="1" x14ac:dyDescent="0.25">
      <c r="O62" s="70"/>
      <c r="T62" s="70"/>
    </row>
    <row r="63" spans="1:21" s="14" customFormat="1" ht="13.5" customHeight="1" x14ac:dyDescent="0.2">
      <c r="A63" s="220"/>
      <c r="B63" s="221" t="s">
        <v>142</v>
      </c>
      <c r="D63" s="17">
        <v>0.95080214500000004</v>
      </c>
      <c r="E63" s="121"/>
      <c r="F63" s="17">
        <v>0.95090304599999997</v>
      </c>
      <c r="G63" s="17">
        <v>0.97057938799999999</v>
      </c>
      <c r="H63" s="17">
        <v>0.94552139000000002</v>
      </c>
      <c r="I63" s="17">
        <v>1.0303410209999999</v>
      </c>
      <c r="J63" s="121"/>
      <c r="K63" s="17">
        <v>0.97537168799999996</v>
      </c>
      <c r="L63" s="121"/>
      <c r="M63" s="17">
        <v>0.97872652199999999</v>
      </c>
      <c r="N63" s="17">
        <v>1.014177163</v>
      </c>
      <c r="O63" s="54">
        <v>4.3597775000000061E-2</v>
      </c>
      <c r="P63" s="224" t="s">
        <v>30</v>
      </c>
      <c r="Q63" s="225"/>
      <c r="R63" s="222">
        <v>0.96097052199999999</v>
      </c>
      <c r="S63" s="223">
        <v>0.99679256599999999</v>
      </c>
      <c r="T63" s="54">
        <v>3.5822043999999997E-2</v>
      </c>
      <c r="U63" s="226" t="s">
        <v>30</v>
      </c>
    </row>
    <row r="64" spans="1:21" x14ac:dyDescent="0.2">
      <c r="B64" s="227" t="s">
        <v>131</v>
      </c>
      <c r="C64" s="130"/>
      <c r="D64" s="32">
        <v>0.63051164100000001</v>
      </c>
      <c r="E64" s="37"/>
      <c r="F64" s="32">
        <v>0.642999129</v>
      </c>
      <c r="G64" s="32">
        <v>0.66974122999999997</v>
      </c>
      <c r="H64" s="32">
        <v>0.62727078400000003</v>
      </c>
      <c r="I64" s="32">
        <v>0.67996075300000003</v>
      </c>
      <c r="J64" s="37"/>
      <c r="K64" s="228">
        <v>0.65548430899999999</v>
      </c>
      <c r="L64" s="37"/>
      <c r="M64" s="228">
        <v>0.68138249799999995</v>
      </c>
      <c r="N64" s="228">
        <v>0.71380295199999999</v>
      </c>
      <c r="O64" s="60">
        <v>4.4061722000000025E-2</v>
      </c>
      <c r="P64" s="229" t="s">
        <v>30</v>
      </c>
      <c r="Q64" s="43"/>
      <c r="R64" s="228">
        <v>0.65668182900000005</v>
      </c>
      <c r="S64" s="44">
        <v>0.69790432400000002</v>
      </c>
      <c r="T64" s="60">
        <v>4.122249499999997E-2</v>
      </c>
      <c r="U64" s="229" t="s">
        <v>30</v>
      </c>
    </row>
    <row r="65" spans="1:21" ht="13.5" thickBot="1" x14ac:dyDescent="0.25">
      <c r="A65" s="230"/>
      <c r="B65" s="230" t="s">
        <v>132</v>
      </c>
      <c r="C65" s="73"/>
      <c r="D65" s="36">
        <v>0.32029050399999998</v>
      </c>
      <c r="E65" s="37"/>
      <c r="F65" s="36">
        <v>0.307903916</v>
      </c>
      <c r="G65" s="36">
        <v>0.30083815699999999</v>
      </c>
      <c r="H65" s="36">
        <v>0.31825060599999999</v>
      </c>
      <c r="I65" s="36">
        <v>0.35038026700000002</v>
      </c>
      <c r="J65" s="37"/>
      <c r="K65" s="36">
        <v>0.31988737900000003</v>
      </c>
      <c r="L65" s="37"/>
      <c r="M65" s="36">
        <v>0.29734402399999998</v>
      </c>
      <c r="N65" s="36">
        <v>0.300374211</v>
      </c>
      <c r="O65" s="69">
        <v>-4.6394599999999286E-4</v>
      </c>
      <c r="P65" s="232" t="s">
        <v>30</v>
      </c>
      <c r="Q65" s="233"/>
      <c r="R65" s="231">
        <v>0.304288693</v>
      </c>
      <c r="S65" s="49">
        <v>0.298888241</v>
      </c>
      <c r="T65" s="69">
        <v>-5.400452E-3</v>
      </c>
      <c r="U65" s="234" t="s">
        <v>30</v>
      </c>
    </row>
    <row r="66" spans="1:21" ht="7.5" customHeight="1" thickBot="1" x14ac:dyDescent="0.25">
      <c r="B66" s="14"/>
      <c r="C66" s="14"/>
      <c r="O66" s="70"/>
      <c r="T66" s="70"/>
    </row>
    <row r="67" spans="1:21" x14ac:dyDescent="0.2">
      <c r="A67" s="189"/>
      <c r="B67" s="235" t="s">
        <v>133</v>
      </c>
      <c r="C67" s="130"/>
      <c r="D67" s="40">
        <v>106.27106434</v>
      </c>
      <c r="E67" s="21"/>
      <c r="F67" s="40">
        <v>30.291246260000001</v>
      </c>
      <c r="G67" s="40">
        <v>30.111974839999998</v>
      </c>
      <c r="H67" s="40">
        <v>29.95355176</v>
      </c>
      <c r="I67" s="40">
        <v>37.074133699999997</v>
      </c>
      <c r="J67" s="21"/>
      <c r="K67" s="40">
        <v>127.43090656</v>
      </c>
      <c r="L67" s="21"/>
      <c r="M67" s="40">
        <v>26.47775931</v>
      </c>
      <c r="N67" s="40">
        <v>30.93357044</v>
      </c>
      <c r="O67" s="77">
        <v>2.7284680077130471E-2</v>
      </c>
      <c r="Q67" s="39"/>
      <c r="R67" s="151">
        <v>60.403221100000003</v>
      </c>
      <c r="S67" s="152">
        <v>57.41132975</v>
      </c>
      <c r="T67" s="77">
        <v>-4.9531983485562876E-2</v>
      </c>
    </row>
    <row r="68" spans="1:21" x14ac:dyDescent="0.2">
      <c r="A68" s="236"/>
      <c r="B68" s="227" t="s">
        <v>134</v>
      </c>
      <c r="C68" s="130"/>
      <c r="D68" s="30">
        <v>-43.737531359999998</v>
      </c>
      <c r="E68" s="21"/>
      <c r="F68" s="30">
        <v>-6.0448967600000003</v>
      </c>
      <c r="G68" s="30">
        <v>-2.0054635699999999</v>
      </c>
      <c r="H68" s="30">
        <v>-1.3420019299999999</v>
      </c>
      <c r="I68" s="30">
        <v>-7.56364619</v>
      </c>
      <c r="J68" s="21"/>
      <c r="K68" s="199">
        <v>-16.956008449999999</v>
      </c>
      <c r="L68" s="21"/>
      <c r="M68" s="199">
        <v>1.89267944</v>
      </c>
      <c r="N68" s="199">
        <v>-4.5810235099999996</v>
      </c>
      <c r="O68" s="60">
        <v>-1.2842716160633125</v>
      </c>
      <c r="R68" s="199">
        <v>-8.0503603300000002</v>
      </c>
      <c r="S68" s="31">
        <v>-2.6883440699999999</v>
      </c>
      <c r="T68" s="60">
        <v>0.66605916259651454</v>
      </c>
    </row>
    <row r="69" spans="1:21" s="14" customFormat="1" ht="13.5" customHeight="1" thickBot="1" x14ac:dyDescent="0.25">
      <c r="A69" s="237"/>
      <c r="B69" s="237" t="s">
        <v>53</v>
      </c>
      <c r="C69" s="50"/>
      <c r="D69" s="238">
        <v>1.3053914E-2</v>
      </c>
      <c r="E69" s="121"/>
      <c r="F69" s="238">
        <v>2.3064281999999998E-2</v>
      </c>
      <c r="G69" s="238">
        <v>2.5021874999999999E-2</v>
      </c>
      <c r="H69" s="238">
        <v>2.4968877E-2</v>
      </c>
      <c r="I69" s="238">
        <v>2.5014047000000001E-2</v>
      </c>
      <c r="J69" s="121"/>
      <c r="K69" s="239">
        <v>2.5138207999999999E-2</v>
      </c>
      <c r="L69" s="121"/>
      <c r="M69" s="239">
        <v>2.4695422000000002E-2</v>
      </c>
      <c r="N69" s="239">
        <v>2.240089E-2</v>
      </c>
      <c r="O69" s="82">
        <v>-2.6209849999999993E-3</v>
      </c>
      <c r="P69" s="241" t="s">
        <v>30</v>
      </c>
      <c r="Q69" s="225"/>
      <c r="R69" s="239">
        <v>2.4061885000000002E-2</v>
      </c>
      <c r="S69" s="240">
        <v>2.3693499E-2</v>
      </c>
      <c r="T69" s="82">
        <v>-3.683860000000018E-4</v>
      </c>
      <c r="U69" s="242" t="s">
        <v>30</v>
      </c>
    </row>
  </sheetData>
  <mergeCells count="3">
    <mergeCell ref="A1:B1"/>
    <mergeCell ref="A2:B2"/>
    <mergeCell ref="A3:B3"/>
  </mergeCells>
  <conditionalFormatting sqref="M3:N3 M5:N5 M7:N13 M15:N17 M19:N19 M21:N25 M27:N33 M35:N35 M37:N38 M40:N42 M44:N45 M47:N47 M49:N52 M54:N56 M58:N58 M60:N61 M63:N65 M67:N69">
    <cfRule type="expression" dxfId="19" priority="1">
      <formula>IF(LEN(M$2)=1,TRUE,FALSE)</formula>
    </cfRule>
  </conditionalFormatting>
  <pageMargins left="0.7" right="0.7" top="0.75" bottom="0.75" header="0.3" footer="0.3"/>
  <pageSetup paperSize="8" scale="77"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1EB9A-0751-45DB-B178-9F2E363DBF99}">
  <sheetPr>
    <pageSetUpPr fitToPage="1"/>
  </sheetPr>
  <dimension ref="A1:U73"/>
  <sheetViews>
    <sheetView workbookViewId="0">
      <selection activeCell="A35" sqref="A35"/>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4" width="11.42578125" style="1" customWidth="1"/>
    <col min="15" max="15" width="14.28515625" style="1" customWidth="1"/>
    <col min="16" max="16" width="4.28515625" style="1" customWidth="1"/>
    <col min="17" max="17" width="2.85546875" style="1" customWidth="1"/>
    <col min="18" max="19" width="11.42578125" style="1" customWidth="1"/>
    <col min="20" max="20" width="14.28515625" style="1" customWidth="1"/>
    <col min="21" max="21" width="4.28515625" style="1" customWidth="1"/>
    <col min="22" max="16384" width="9.140625" style="1"/>
  </cols>
  <sheetData>
    <row r="1" spans="1:21" ht="15.75" x14ac:dyDescent="0.25">
      <c r="A1" s="544" t="s">
        <v>68</v>
      </c>
      <c r="B1" s="544"/>
      <c r="C1" s="138"/>
      <c r="M1" s="1" t="s">
        <v>6</v>
      </c>
      <c r="N1" s="1" t="s">
        <v>6</v>
      </c>
      <c r="O1" s="1" t="s">
        <v>6</v>
      </c>
      <c r="P1" s="1" t="s">
        <v>6</v>
      </c>
      <c r="Q1" s="1" t="s">
        <v>6</v>
      </c>
      <c r="R1" s="1" t="s">
        <v>6</v>
      </c>
    </row>
    <row r="2" spans="1:21" x14ac:dyDescent="0.2">
      <c r="A2" s="545" t="s">
        <v>7</v>
      </c>
      <c r="B2" s="545"/>
      <c r="C2" s="73"/>
      <c r="M2" s="1" t="s">
        <v>6</v>
      </c>
      <c r="N2" s="1" t="s">
        <v>8</v>
      </c>
    </row>
    <row r="3" spans="1:21" ht="27" customHeight="1" thickBot="1" x14ac:dyDescent="0.25">
      <c r="A3" s="550" t="s">
        <v>145</v>
      </c>
      <c r="B3" s="550"/>
      <c r="C3" s="257"/>
      <c r="D3" s="8" t="s">
        <v>9</v>
      </c>
      <c r="E3" s="9"/>
      <c r="F3" s="8" t="s">
        <v>10</v>
      </c>
      <c r="G3" s="8" t="s">
        <v>11</v>
      </c>
      <c r="H3" s="8" t="s">
        <v>12</v>
      </c>
      <c r="I3" s="8" t="s">
        <v>13</v>
      </c>
      <c r="J3" s="7"/>
      <c r="K3" s="8" t="s">
        <v>14</v>
      </c>
      <c r="L3" s="7"/>
      <c r="M3" s="8" t="s">
        <v>15</v>
      </c>
      <c r="N3" s="8" t="s">
        <v>16</v>
      </c>
      <c r="O3" s="8" t="s">
        <v>17</v>
      </c>
      <c r="R3" s="8" t="s">
        <v>18</v>
      </c>
      <c r="S3" s="10" t="s">
        <v>19</v>
      </c>
      <c r="T3" s="8" t="s">
        <v>20</v>
      </c>
    </row>
    <row r="4" spans="1:21" ht="7.5" customHeight="1" thickBot="1" x14ac:dyDescent="0.25">
      <c r="B4" s="140"/>
      <c r="C4" s="140"/>
      <c r="D4" s="80"/>
      <c r="E4" s="80"/>
      <c r="F4" s="80"/>
      <c r="G4" s="80"/>
      <c r="H4" s="80"/>
      <c r="I4" s="80"/>
      <c r="J4" s="80"/>
      <c r="K4" s="80"/>
      <c r="L4" s="80"/>
      <c r="M4" s="80"/>
      <c r="N4" s="80"/>
      <c r="O4" s="11"/>
      <c r="P4" s="11"/>
      <c r="Q4" s="11"/>
      <c r="R4" s="80"/>
      <c r="S4" s="80"/>
      <c r="T4" s="11"/>
      <c r="U4" s="11"/>
    </row>
    <row r="5" spans="1:21" s="14" customFormat="1" ht="13.5" customHeight="1" thickBot="1" x14ac:dyDescent="0.25">
      <c r="A5" s="141" t="s">
        <v>69</v>
      </c>
      <c r="B5" s="142" t="s">
        <v>21</v>
      </c>
      <c r="C5" s="143"/>
      <c r="D5" s="145">
        <v>1771.3942203199999</v>
      </c>
      <c r="E5" s="15"/>
      <c r="F5" s="145">
        <v>386.05231719</v>
      </c>
      <c r="G5" s="145">
        <v>475.11934564000001</v>
      </c>
      <c r="H5" s="145">
        <v>465.43777333000003</v>
      </c>
      <c r="I5" s="145">
        <v>466.71154682000002</v>
      </c>
      <c r="J5" s="52"/>
      <c r="K5" s="145">
        <v>1793.3209829800001</v>
      </c>
      <c r="L5" s="52"/>
      <c r="M5" s="145">
        <v>420.61503140000002</v>
      </c>
      <c r="N5" s="145">
        <v>477.85712446999997</v>
      </c>
      <c r="O5" s="147">
        <v>5.7622971051875353E-3</v>
      </c>
      <c r="P5" s="11"/>
      <c r="Q5" s="11"/>
      <c r="R5" s="145">
        <v>861.17166282999995</v>
      </c>
      <c r="S5" s="146">
        <v>898.47215587000005</v>
      </c>
      <c r="T5" s="147">
        <v>4.3313655859764898E-2</v>
      </c>
      <c r="U5" s="11"/>
    </row>
    <row r="6" spans="1:21" ht="7.5" customHeight="1" thickBot="1" x14ac:dyDescent="0.25">
      <c r="B6" s="143"/>
      <c r="C6" s="143"/>
      <c r="D6" s="21"/>
      <c r="E6" s="21"/>
      <c r="F6" s="21"/>
      <c r="G6" s="21"/>
      <c r="H6" s="21"/>
      <c r="I6" s="21"/>
      <c r="J6" s="21"/>
      <c r="K6" s="21"/>
      <c r="L6" s="21"/>
      <c r="M6" s="21"/>
      <c r="N6" s="21"/>
      <c r="O6" s="70"/>
      <c r="R6" s="21"/>
      <c r="S6" s="21"/>
      <c r="T6" s="70"/>
    </row>
    <row r="7" spans="1:21" x14ac:dyDescent="0.2">
      <c r="A7" s="148"/>
      <c r="B7" s="149" t="s">
        <v>70</v>
      </c>
      <c r="C7" s="150"/>
      <c r="D7" s="40">
        <v>-579.0474676</v>
      </c>
      <c r="E7" s="21"/>
      <c r="F7" s="40">
        <v>-105.41414709999999</v>
      </c>
      <c r="G7" s="40">
        <v>-165.38137534000001</v>
      </c>
      <c r="H7" s="40">
        <v>-133.43579217000001</v>
      </c>
      <c r="I7" s="40">
        <v>-173.16780635000001</v>
      </c>
      <c r="J7" s="21"/>
      <c r="K7" s="40">
        <v>-577.39912096</v>
      </c>
      <c r="L7" s="21"/>
      <c r="M7" s="40">
        <v>-129.27777495999999</v>
      </c>
      <c r="N7" s="40">
        <v>-164.27675722000001</v>
      </c>
      <c r="O7" s="77">
        <v>6.6792171593026356E-3</v>
      </c>
      <c r="R7" s="40">
        <v>-270.79552244000001</v>
      </c>
      <c r="S7" s="152">
        <v>-293.55453218000002</v>
      </c>
      <c r="T7" s="77">
        <v>-8.4045000208756077E-2</v>
      </c>
    </row>
    <row r="8" spans="1:21" x14ac:dyDescent="0.2">
      <c r="B8" s="153" t="s">
        <v>71</v>
      </c>
      <c r="C8" s="150"/>
      <c r="D8" s="30">
        <v>-124.93029968</v>
      </c>
      <c r="E8" s="21"/>
      <c r="F8" s="30">
        <v>-31.55565395</v>
      </c>
      <c r="G8" s="30">
        <v>-35.80646643</v>
      </c>
      <c r="H8" s="30">
        <v>-31.529701719999998</v>
      </c>
      <c r="I8" s="30">
        <v>-38.826419850000001</v>
      </c>
      <c r="J8" s="21"/>
      <c r="K8" s="30">
        <v>-137.71824194999999</v>
      </c>
      <c r="L8" s="21"/>
      <c r="M8" s="30">
        <v>-29.962434510000001</v>
      </c>
      <c r="N8" s="30">
        <v>-33.326381949999998</v>
      </c>
      <c r="O8" s="60">
        <v>6.9263591950589523E-2</v>
      </c>
      <c r="R8" s="30">
        <v>-67.362120379999993</v>
      </c>
      <c r="S8" s="31">
        <v>-63.28881646</v>
      </c>
      <c r="T8" s="60">
        <v>6.0468760440168232E-2</v>
      </c>
    </row>
    <row r="9" spans="1:21" x14ac:dyDescent="0.2">
      <c r="B9" s="153" t="s">
        <v>72</v>
      </c>
      <c r="C9" s="150"/>
      <c r="D9" s="30">
        <v>-128.12382267000001</v>
      </c>
      <c r="E9" s="21"/>
      <c r="F9" s="30">
        <v>-30.019007680000001</v>
      </c>
      <c r="G9" s="30">
        <v>-46.696238620000003</v>
      </c>
      <c r="H9" s="30">
        <v>-41.092887339999997</v>
      </c>
      <c r="I9" s="30">
        <v>-37.871082379999997</v>
      </c>
      <c r="J9" s="21"/>
      <c r="K9" s="30">
        <v>-155.67921602000001</v>
      </c>
      <c r="L9" s="21"/>
      <c r="M9" s="30">
        <v>-44.265174739999999</v>
      </c>
      <c r="N9" s="30">
        <v>-39.643005940000002</v>
      </c>
      <c r="O9" s="60">
        <v>0.15104498538730485</v>
      </c>
      <c r="R9" s="30">
        <v>-76.715246300000004</v>
      </c>
      <c r="S9" s="31">
        <v>-83.908180680000001</v>
      </c>
      <c r="T9" s="60">
        <v>-9.3761471505566907E-2</v>
      </c>
    </row>
    <row r="10" spans="1:21" x14ac:dyDescent="0.2">
      <c r="B10" s="153" t="s">
        <v>73</v>
      </c>
      <c r="C10" s="150"/>
      <c r="D10" s="30">
        <v>-190.26070870999999</v>
      </c>
      <c r="E10" s="21"/>
      <c r="F10" s="30">
        <v>-42.447886220000001</v>
      </c>
      <c r="G10" s="30">
        <v>-35.190739090000001</v>
      </c>
      <c r="H10" s="30">
        <v>-37.499489529999998</v>
      </c>
      <c r="I10" s="30">
        <v>-48.360905320000001</v>
      </c>
      <c r="J10" s="21"/>
      <c r="K10" s="30">
        <v>-163.49902015999999</v>
      </c>
      <c r="L10" s="21"/>
      <c r="M10" s="30">
        <v>-27.123635230000001</v>
      </c>
      <c r="N10" s="30">
        <v>-31.933299460000001</v>
      </c>
      <c r="O10" s="60">
        <v>9.2565251945096336E-2</v>
      </c>
      <c r="R10" s="30">
        <v>-77.638625309999995</v>
      </c>
      <c r="S10" s="31">
        <v>-59.056934689999999</v>
      </c>
      <c r="T10" s="60">
        <v>0.23933564699021842</v>
      </c>
    </row>
    <row r="11" spans="1:21" x14ac:dyDescent="0.2">
      <c r="B11" s="153" t="s">
        <v>74</v>
      </c>
      <c r="C11" s="150"/>
      <c r="D11" s="30">
        <v>-398.24703889</v>
      </c>
      <c r="E11" s="21"/>
      <c r="F11" s="30">
        <v>-94.116364349999998</v>
      </c>
      <c r="G11" s="30">
        <v>-93.042064510000003</v>
      </c>
      <c r="H11" s="30">
        <v>-101.62048369999999</v>
      </c>
      <c r="I11" s="30">
        <v>-72.809726659999995</v>
      </c>
      <c r="J11" s="21"/>
      <c r="K11" s="30">
        <v>-361.58863922</v>
      </c>
      <c r="L11" s="21"/>
      <c r="M11" s="30">
        <v>-91.159917680000007</v>
      </c>
      <c r="N11" s="30">
        <v>-91.562933509999993</v>
      </c>
      <c r="O11" s="60">
        <v>1.5897443890457042E-2</v>
      </c>
      <c r="R11" s="30">
        <v>-187.15842885999999</v>
      </c>
      <c r="S11" s="31">
        <v>-182.72285119</v>
      </c>
      <c r="T11" s="60">
        <v>2.369958808169911E-2</v>
      </c>
    </row>
    <row r="12" spans="1:21" x14ac:dyDescent="0.2">
      <c r="B12" s="153" t="s">
        <v>75</v>
      </c>
      <c r="C12" s="150"/>
      <c r="D12" s="30">
        <v>-125.48052525999999</v>
      </c>
      <c r="E12" s="21"/>
      <c r="F12" s="30">
        <v>-15.75688405</v>
      </c>
      <c r="G12" s="30">
        <v>7.7024080799999997</v>
      </c>
      <c r="H12" s="30">
        <v>10.35233105</v>
      </c>
      <c r="I12" s="30">
        <v>-11.48137638</v>
      </c>
      <c r="J12" s="21"/>
      <c r="K12" s="30">
        <v>-9.1835213000000007</v>
      </c>
      <c r="L12" s="21"/>
      <c r="M12" s="30">
        <v>-6.2547288400000003</v>
      </c>
      <c r="N12" s="30">
        <v>-28.79890202</v>
      </c>
      <c r="O12" s="60">
        <v>-4.7389478356488217</v>
      </c>
      <c r="R12" s="30">
        <v>-8.0544759700000004</v>
      </c>
      <c r="S12" s="31">
        <v>-35.053630859999998</v>
      </c>
      <c r="T12" s="60">
        <v>-3.3520684636172549</v>
      </c>
    </row>
    <row r="13" spans="1:21" s="14" customFormat="1" ht="13.5" customHeight="1" thickBot="1" x14ac:dyDescent="0.25">
      <c r="A13" s="155" t="s">
        <v>76</v>
      </c>
      <c r="B13" s="156" t="s">
        <v>77</v>
      </c>
      <c r="C13" s="157"/>
      <c r="D13" s="159">
        <v>-1546.0898628100001</v>
      </c>
      <c r="E13" s="15"/>
      <c r="F13" s="159">
        <v>-319.30994335000003</v>
      </c>
      <c r="G13" s="159">
        <v>-368.41447591000002</v>
      </c>
      <c r="H13" s="159">
        <v>-334.82602341</v>
      </c>
      <c r="I13" s="159">
        <v>-382.51731694</v>
      </c>
      <c r="J13" s="15"/>
      <c r="K13" s="159">
        <v>-1405.0677596099999</v>
      </c>
      <c r="L13" s="15"/>
      <c r="M13" s="159">
        <v>-328.04366596</v>
      </c>
      <c r="N13" s="159">
        <v>-389.54128009999999</v>
      </c>
      <c r="O13" s="82">
        <v>-5.7345206476525752E-2</v>
      </c>
      <c r="R13" s="159">
        <v>-687.72441925999999</v>
      </c>
      <c r="S13" s="160">
        <v>-717.58494605999999</v>
      </c>
      <c r="T13" s="82">
        <v>-4.3419320244772318E-2</v>
      </c>
    </row>
    <row r="14" spans="1:21" ht="7.5" customHeight="1" thickBot="1" x14ac:dyDescent="0.25">
      <c r="B14" s="161"/>
      <c r="C14" s="157"/>
      <c r="D14" s="21"/>
      <c r="E14" s="21"/>
      <c r="F14" s="21"/>
      <c r="G14" s="21"/>
      <c r="H14" s="21"/>
      <c r="I14" s="21"/>
      <c r="J14" s="21"/>
      <c r="K14" s="21"/>
      <c r="L14" s="21"/>
      <c r="M14" s="21"/>
      <c r="N14" s="21"/>
      <c r="O14" s="70"/>
      <c r="R14" s="21"/>
      <c r="S14" s="21"/>
      <c r="T14" s="70"/>
    </row>
    <row r="15" spans="1:21" s="130" customFormat="1" x14ac:dyDescent="0.2">
      <c r="A15" s="162"/>
      <c r="B15" s="163" t="s">
        <v>78</v>
      </c>
      <c r="C15" s="150"/>
      <c r="D15" s="165">
        <v>-308.80387773000001</v>
      </c>
      <c r="E15" s="21"/>
      <c r="F15" s="165">
        <v>-95.763880299999997</v>
      </c>
      <c r="G15" s="165">
        <v>-130.23617809000001</v>
      </c>
      <c r="H15" s="165">
        <v>-109.99990305</v>
      </c>
      <c r="I15" s="165">
        <v>-100.92170516</v>
      </c>
      <c r="J15" s="21"/>
      <c r="K15" s="165">
        <v>-436.92166659999998</v>
      </c>
      <c r="L15" s="21"/>
      <c r="M15" s="165">
        <v>-109.19537673000001</v>
      </c>
      <c r="N15" s="165">
        <v>-88.634609370000007</v>
      </c>
      <c r="O15" s="167">
        <v>0.31943173801715175</v>
      </c>
      <c r="P15" s="1"/>
      <c r="Q15" s="1"/>
      <c r="R15" s="165">
        <v>-226.00005838999999</v>
      </c>
      <c r="S15" s="166">
        <v>-197.82998610000001</v>
      </c>
      <c r="T15" s="167">
        <v>0.12464630536239917</v>
      </c>
      <c r="U15" s="1"/>
    </row>
    <row r="16" spans="1:21" s="130" customFormat="1" x14ac:dyDescent="0.2">
      <c r="A16" s="168"/>
      <c r="B16" s="169" t="s">
        <v>79</v>
      </c>
      <c r="C16" s="150"/>
      <c r="D16" s="30">
        <v>258.87258163000001</v>
      </c>
      <c r="E16" s="21"/>
      <c r="F16" s="30">
        <v>84.850947070000004</v>
      </c>
      <c r="G16" s="30">
        <v>113.04183163</v>
      </c>
      <c r="H16" s="30">
        <v>90.750607389999999</v>
      </c>
      <c r="I16" s="30">
        <v>76.920357330000002</v>
      </c>
      <c r="J16" s="21"/>
      <c r="K16" s="30">
        <v>365.56374341999998</v>
      </c>
      <c r="L16" s="21"/>
      <c r="M16" s="30">
        <v>87.809968670000003</v>
      </c>
      <c r="N16" s="30">
        <v>71.021410380000006</v>
      </c>
      <c r="O16" s="60">
        <v>-0.37172452572723763</v>
      </c>
      <c r="P16" s="1"/>
      <c r="Q16" s="1"/>
      <c r="R16" s="30">
        <v>197.89277870000001</v>
      </c>
      <c r="S16" s="31">
        <v>158.83137905000001</v>
      </c>
      <c r="T16" s="60">
        <v>-0.19738668538893986</v>
      </c>
      <c r="U16" s="1"/>
    </row>
    <row r="17" spans="1:20" s="14" customFormat="1" ht="13.5" customHeight="1" thickBot="1" x14ac:dyDescent="0.25">
      <c r="A17" s="155" t="s">
        <v>80</v>
      </c>
      <c r="B17" s="170" t="s">
        <v>81</v>
      </c>
      <c r="D17" s="172">
        <v>-49.931296099999997</v>
      </c>
      <c r="E17" s="15"/>
      <c r="F17" s="172">
        <v>-10.91293323</v>
      </c>
      <c r="G17" s="172">
        <v>-17.194346459999998</v>
      </c>
      <c r="H17" s="172">
        <v>-19.249295660000001</v>
      </c>
      <c r="I17" s="172">
        <v>-24.00134783</v>
      </c>
      <c r="J17" s="15"/>
      <c r="K17" s="172">
        <v>-71.35792318</v>
      </c>
      <c r="L17" s="15"/>
      <c r="M17" s="172">
        <v>-21.38540806</v>
      </c>
      <c r="N17" s="172">
        <v>-17.613198990000001</v>
      </c>
      <c r="O17" s="174">
        <v>-2.4359898235992761E-2</v>
      </c>
      <c r="R17" s="172">
        <v>-28.107279689999999</v>
      </c>
      <c r="S17" s="173">
        <v>-38.998607049999997</v>
      </c>
      <c r="T17" s="174">
        <v>-0.3874913360567907</v>
      </c>
    </row>
    <row r="18" spans="1:20" ht="7.5" customHeight="1" thickBot="1" x14ac:dyDescent="0.25">
      <c r="B18" s="14"/>
      <c r="C18" s="14"/>
      <c r="D18" s="21"/>
      <c r="E18" s="21"/>
      <c r="F18" s="21"/>
      <c r="G18" s="21"/>
      <c r="H18" s="21"/>
      <c r="I18" s="21"/>
      <c r="J18" s="21"/>
      <c r="K18" s="21"/>
      <c r="L18" s="21"/>
      <c r="M18" s="21"/>
      <c r="N18" s="21"/>
      <c r="O18" s="70"/>
      <c r="R18" s="21"/>
      <c r="S18" s="21"/>
      <c r="T18" s="70"/>
    </row>
    <row r="19" spans="1:20" ht="13.5" customHeight="1" thickBot="1" x14ac:dyDescent="0.25">
      <c r="A19" s="175"/>
      <c r="B19" s="176" t="s">
        <v>39</v>
      </c>
      <c r="C19" s="177"/>
      <c r="D19" s="145">
        <v>175.37306140999999</v>
      </c>
      <c r="E19" s="15"/>
      <c r="F19" s="145">
        <v>55.829440609999999</v>
      </c>
      <c r="G19" s="145">
        <v>89.510523269999993</v>
      </c>
      <c r="H19" s="145">
        <v>111.36245426000001</v>
      </c>
      <c r="I19" s="145">
        <v>60.192882050000001</v>
      </c>
      <c r="J19" s="15"/>
      <c r="K19" s="145">
        <v>316.89530019</v>
      </c>
      <c r="L19" s="15"/>
      <c r="M19" s="145">
        <v>71.185957380000005</v>
      </c>
      <c r="N19" s="145">
        <v>70.702645380000007</v>
      </c>
      <c r="O19" s="147">
        <v>-0.21011918155441689</v>
      </c>
      <c r="P19" s="14"/>
      <c r="Q19" s="14"/>
      <c r="R19" s="145">
        <v>145.33996388</v>
      </c>
      <c r="S19" s="146">
        <v>141.88860276</v>
      </c>
      <c r="T19" s="147">
        <v>-2.3746814213120481E-2</v>
      </c>
    </row>
    <row r="20" spans="1:20" ht="7.5" customHeight="1" thickBot="1" x14ac:dyDescent="0.25">
      <c r="B20" s="178"/>
      <c r="C20" s="177"/>
      <c r="D20" s="21"/>
      <c r="E20" s="21"/>
      <c r="F20" s="21"/>
      <c r="G20" s="21"/>
      <c r="H20" s="21"/>
      <c r="I20" s="21"/>
      <c r="J20" s="21"/>
      <c r="K20" s="21"/>
      <c r="L20" s="21"/>
      <c r="M20" s="21"/>
      <c r="N20" s="21"/>
      <c r="O20" s="70"/>
      <c r="R20" s="21"/>
      <c r="S20" s="21"/>
      <c r="T20" s="70"/>
    </row>
    <row r="21" spans="1:20" x14ac:dyDescent="0.2">
      <c r="A21" s="179"/>
      <c r="B21" s="180" t="s">
        <v>82</v>
      </c>
      <c r="C21" s="181"/>
      <c r="D21" s="40">
        <v>1371.0839549899999</v>
      </c>
      <c r="E21" s="21"/>
      <c r="F21" s="40">
        <v>342.86951250999999</v>
      </c>
      <c r="G21" s="40">
        <v>367.25768371999999</v>
      </c>
      <c r="H21" s="40">
        <v>325.93184394000002</v>
      </c>
      <c r="I21" s="40">
        <v>347.24539213999998</v>
      </c>
      <c r="J21" s="21"/>
      <c r="K21" s="40">
        <v>1383.30443231</v>
      </c>
      <c r="L21" s="21"/>
      <c r="M21" s="40">
        <v>352.46913030000002</v>
      </c>
      <c r="N21" s="40">
        <v>332.69244895000003</v>
      </c>
      <c r="O21" s="77">
        <v>-9.4117118040620104E-2</v>
      </c>
      <c r="R21" s="40">
        <v>710.12719622999998</v>
      </c>
      <c r="S21" s="152">
        <v>685.16157925000005</v>
      </c>
      <c r="T21" s="77">
        <v>-3.515654253567544E-2</v>
      </c>
    </row>
    <row r="22" spans="1:20" x14ac:dyDescent="0.2">
      <c r="A22" s="182"/>
      <c r="B22" s="183" t="s">
        <v>83</v>
      </c>
      <c r="C22" s="181"/>
      <c r="D22" s="30">
        <v>3.5100426499999999</v>
      </c>
      <c r="E22" s="21"/>
      <c r="F22" s="30">
        <v>0</v>
      </c>
      <c r="G22" s="30">
        <v>0</v>
      </c>
      <c r="H22" s="30">
        <v>1.6222000000000001</v>
      </c>
      <c r="I22" s="30">
        <v>0</v>
      </c>
      <c r="J22" s="21"/>
      <c r="K22" s="30">
        <v>1.6222000000000001</v>
      </c>
      <c r="L22" s="21"/>
      <c r="M22" s="30">
        <v>0</v>
      </c>
      <c r="N22" s="30">
        <v>1.9822603000000001</v>
      </c>
      <c r="O22" s="60" t="s">
        <v>84</v>
      </c>
      <c r="R22" s="30">
        <v>0</v>
      </c>
      <c r="S22" s="31">
        <v>1.9822603000000001</v>
      </c>
      <c r="T22" s="60" t="s">
        <v>84</v>
      </c>
    </row>
    <row r="23" spans="1:20" x14ac:dyDescent="0.2">
      <c r="A23" s="182"/>
      <c r="B23" s="184" t="s">
        <v>85</v>
      </c>
      <c r="C23" s="73"/>
      <c r="D23" s="30">
        <v>303.81900052999998</v>
      </c>
      <c r="E23" s="21"/>
      <c r="F23" s="30">
        <v>13.300949810000001</v>
      </c>
      <c r="G23" s="30">
        <v>10.87262159</v>
      </c>
      <c r="H23" s="30">
        <v>4.1684010999999996</v>
      </c>
      <c r="I23" s="30">
        <v>13.76215813</v>
      </c>
      <c r="J23" s="21"/>
      <c r="K23" s="30">
        <v>42.10413063</v>
      </c>
      <c r="L23" s="21"/>
      <c r="M23" s="30">
        <v>20.222517790000001</v>
      </c>
      <c r="N23" s="30">
        <v>11.86036535</v>
      </c>
      <c r="O23" s="60">
        <v>9.0846881023475476E-2</v>
      </c>
      <c r="R23" s="30">
        <v>24.1735714</v>
      </c>
      <c r="S23" s="31">
        <v>32.08288314</v>
      </c>
      <c r="T23" s="60">
        <v>0.32718838309510195</v>
      </c>
    </row>
    <row r="24" spans="1:20" x14ac:dyDescent="0.2">
      <c r="A24" s="182"/>
      <c r="B24" s="184" t="s">
        <v>86</v>
      </c>
      <c r="C24" s="73"/>
      <c r="D24" s="30">
        <v>360.76645678</v>
      </c>
      <c r="E24" s="21"/>
      <c r="F24" s="30">
        <v>88.7248108</v>
      </c>
      <c r="G24" s="30">
        <v>49.339425120000001</v>
      </c>
      <c r="H24" s="30">
        <v>34.09450339</v>
      </c>
      <c r="I24" s="30">
        <v>53.293677430000002</v>
      </c>
      <c r="J24" s="21"/>
      <c r="K24" s="30">
        <v>225.45241673999999</v>
      </c>
      <c r="L24" s="21"/>
      <c r="M24" s="30">
        <v>130.95986603</v>
      </c>
      <c r="N24" s="30">
        <v>89.384606270000006</v>
      </c>
      <c r="O24" s="60">
        <v>0.81162642354678505</v>
      </c>
      <c r="R24" s="30">
        <v>138.06423591999999</v>
      </c>
      <c r="S24" s="31">
        <v>220.34447230000001</v>
      </c>
      <c r="T24" s="60">
        <v>0.59595619264989463</v>
      </c>
    </row>
    <row r="25" spans="1:20" s="14" customFormat="1" ht="13.5" customHeight="1" thickBot="1" x14ac:dyDescent="0.25">
      <c r="A25" s="185" t="s">
        <v>87</v>
      </c>
      <c r="B25" s="186" t="s">
        <v>88</v>
      </c>
      <c r="C25" s="177"/>
      <c r="D25" s="159">
        <v>2039.17945495</v>
      </c>
      <c r="E25" s="15"/>
      <c r="F25" s="159">
        <v>444.89527312000001</v>
      </c>
      <c r="G25" s="159">
        <v>427.46973043000003</v>
      </c>
      <c r="H25" s="159">
        <v>365.81694843000002</v>
      </c>
      <c r="I25" s="159">
        <v>414.30122770000003</v>
      </c>
      <c r="J25" s="15"/>
      <c r="K25" s="159">
        <v>1652.4831796799999</v>
      </c>
      <c r="L25" s="15"/>
      <c r="M25" s="159">
        <v>503.65151412</v>
      </c>
      <c r="N25" s="159">
        <v>435.91968086999998</v>
      </c>
      <c r="O25" s="82">
        <v>1.9767365589839506E-2</v>
      </c>
      <c r="R25" s="159">
        <v>872.36500354999998</v>
      </c>
      <c r="S25" s="160">
        <v>939.57119498999998</v>
      </c>
      <c r="T25" s="82">
        <v>7.7039073285277704E-2</v>
      </c>
    </row>
    <row r="26" spans="1:20" ht="7.5" customHeight="1" thickBot="1" x14ac:dyDescent="0.25">
      <c r="A26" s="182"/>
      <c r="B26" s="177"/>
      <c r="C26" s="177"/>
      <c r="D26" s="21"/>
      <c r="E26" s="21"/>
      <c r="F26" s="21"/>
      <c r="G26" s="21"/>
      <c r="H26" s="21"/>
      <c r="I26" s="21"/>
      <c r="J26" s="21"/>
      <c r="K26" s="21"/>
      <c r="L26" s="21"/>
      <c r="M26" s="21"/>
      <c r="N26" s="21"/>
      <c r="O26" s="70"/>
      <c r="R26" s="21"/>
      <c r="S26" s="21"/>
      <c r="T26" s="70"/>
    </row>
    <row r="27" spans="1:20" x14ac:dyDescent="0.2">
      <c r="A27" s="179"/>
      <c r="B27" s="180" t="s">
        <v>89</v>
      </c>
      <c r="C27" s="181"/>
      <c r="D27" s="40">
        <v>-331.02403407999998</v>
      </c>
      <c r="E27" s="21"/>
      <c r="F27" s="40">
        <v>-119.18363261</v>
      </c>
      <c r="G27" s="40">
        <v>-49.498515500000003</v>
      </c>
      <c r="H27" s="40">
        <v>-10.57455199</v>
      </c>
      <c r="I27" s="40">
        <v>-78.970487890000001</v>
      </c>
      <c r="J27" s="21"/>
      <c r="K27" s="40">
        <v>-258.22718799</v>
      </c>
      <c r="L27" s="21"/>
      <c r="M27" s="40">
        <v>-17.28737924</v>
      </c>
      <c r="N27" s="40">
        <v>-60.516063389999999</v>
      </c>
      <c r="O27" s="77">
        <v>-0.2225834003041969</v>
      </c>
      <c r="R27" s="40">
        <v>-168.68214811000001</v>
      </c>
      <c r="S27" s="152">
        <v>-77.803442630000006</v>
      </c>
      <c r="T27" s="77">
        <v>0.53875710321602444</v>
      </c>
    </row>
    <row r="28" spans="1:20" x14ac:dyDescent="0.2">
      <c r="B28" s="187" t="s">
        <v>90</v>
      </c>
      <c r="C28" s="73"/>
      <c r="D28" s="30">
        <v>-831.88855397999998</v>
      </c>
      <c r="E28" s="21"/>
      <c r="F28" s="30">
        <v>-99.411700319999994</v>
      </c>
      <c r="G28" s="30">
        <v>-51.691819729999999</v>
      </c>
      <c r="H28" s="30">
        <v>-21.54559167</v>
      </c>
      <c r="I28" s="30">
        <v>-255.54117933000001</v>
      </c>
      <c r="J28" s="21"/>
      <c r="K28" s="30">
        <v>-428.19029104999998</v>
      </c>
      <c r="L28" s="21"/>
      <c r="M28" s="30">
        <v>-81.432299299999997</v>
      </c>
      <c r="N28" s="30">
        <v>-100.31447862</v>
      </c>
      <c r="O28" s="60">
        <v>-0.94062579232011889</v>
      </c>
      <c r="R28" s="30">
        <v>-151.10352004999999</v>
      </c>
      <c r="S28" s="31">
        <v>-181.74677792</v>
      </c>
      <c r="T28" s="60">
        <v>-0.20279645278852665</v>
      </c>
    </row>
    <row r="29" spans="1:20" x14ac:dyDescent="0.2">
      <c r="B29" s="187" t="s">
        <v>91</v>
      </c>
      <c r="C29" s="73"/>
      <c r="D29" s="30">
        <v>-39.753044719999998</v>
      </c>
      <c r="E29" s="21"/>
      <c r="F29" s="30">
        <v>-4.9385662200000002</v>
      </c>
      <c r="G29" s="30">
        <v>-5.6219080999999997</v>
      </c>
      <c r="H29" s="30">
        <v>1.88592154</v>
      </c>
      <c r="I29" s="30">
        <v>-18.31013239</v>
      </c>
      <c r="J29" s="21"/>
      <c r="K29" s="30">
        <v>-26.984685169999999</v>
      </c>
      <c r="L29" s="21"/>
      <c r="M29" s="30">
        <v>-15.16261398</v>
      </c>
      <c r="N29" s="30">
        <v>-7.5935727899999996</v>
      </c>
      <c r="O29" s="60">
        <v>-0.35071094278471038</v>
      </c>
      <c r="R29" s="30">
        <v>-10.560474320000001</v>
      </c>
      <c r="S29" s="31">
        <v>-22.756186769999999</v>
      </c>
      <c r="T29" s="60">
        <v>-1.1548451405163775</v>
      </c>
    </row>
    <row r="30" spans="1:20" x14ac:dyDescent="0.2">
      <c r="B30" s="187" t="s">
        <v>92</v>
      </c>
      <c r="C30" s="73"/>
      <c r="D30" s="30">
        <v>-22.833711789999999</v>
      </c>
      <c r="E30" s="21"/>
      <c r="F30" s="30">
        <v>-5.5076509400000004</v>
      </c>
      <c r="G30" s="30">
        <v>-5.5360928899999999</v>
      </c>
      <c r="H30" s="30">
        <v>-5.36440202</v>
      </c>
      <c r="I30" s="30">
        <v>-5.4970495499999998</v>
      </c>
      <c r="J30" s="21"/>
      <c r="K30" s="30">
        <v>-21.9051954</v>
      </c>
      <c r="L30" s="21"/>
      <c r="M30" s="30">
        <v>-5.4913259500000002</v>
      </c>
      <c r="N30" s="30">
        <v>-5.4913392300000003</v>
      </c>
      <c r="O30" s="60">
        <v>8.0839792411791667E-3</v>
      </c>
      <c r="R30" s="30">
        <v>-11.04374383</v>
      </c>
      <c r="S30" s="31">
        <v>-10.98266518</v>
      </c>
      <c r="T30" s="60">
        <v>5.5306108997278938E-3</v>
      </c>
    </row>
    <row r="31" spans="1:20" x14ac:dyDescent="0.2">
      <c r="B31" s="187" t="s">
        <v>93</v>
      </c>
      <c r="C31" s="73"/>
      <c r="D31" s="30">
        <v>2.76367523</v>
      </c>
      <c r="E31" s="21"/>
      <c r="F31" s="30">
        <v>-0.90290369000000004</v>
      </c>
      <c r="G31" s="30">
        <v>-2.03164648</v>
      </c>
      <c r="H31" s="30">
        <v>1.63256303</v>
      </c>
      <c r="I31" s="30">
        <v>0.41618621</v>
      </c>
      <c r="J31" s="21"/>
      <c r="K31" s="30">
        <v>-0.88580093000000004</v>
      </c>
      <c r="L31" s="21"/>
      <c r="M31" s="30">
        <v>1.2999257500000001</v>
      </c>
      <c r="N31" s="30">
        <v>-4.3333735500000001</v>
      </c>
      <c r="O31" s="60">
        <v>-1.1329368040447667</v>
      </c>
      <c r="R31" s="30">
        <v>-2.9345501700000001</v>
      </c>
      <c r="S31" s="31">
        <v>-3.0334477999999998</v>
      </c>
      <c r="T31" s="60">
        <v>-3.3701120877411929E-2</v>
      </c>
    </row>
    <row r="32" spans="1:20" x14ac:dyDescent="0.2">
      <c r="B32" s="187" t="s">
        <v>94</v>
      </c>
      <c r="C32" s="73"/>
      <c r="D32" s="30">
        <v>-98.374528080000005</v>
      </c>
      <c r="E32" s="21"/>
      <c r="F32" s="30">
        <v>-18.35297838</v>
      </c>
      <c r="G32" s="30">
        <v>-27.099687469999999</v>
      </c>
      <c r="H32" s="30">
        <v>-28.898888929999998</v>
      </c>
      <c r="I32" s="30">
        <v>-32.875306379999998</v>
      </c>
      <c r="J32" s="21"/>
      <c r="K32" s="30">
        <v>-107.22686116</v>
      </c>
      <c r="L32" s="21"/>
      <c r="M32" s="30">
        <v>-21.98751523</v>
      </c>
      <c r="N32" s="30">
        <v>-28.74150448</v>
      </c>
      <c r="O32" s="60">
        <v>-6.0584352192900051E-2</v>
      </c>
      <c r="R32" s="30">
        <v>-45.452665850000002</v>
      </c>
      <c r="S32" s="31">
        <v>-50.729019710000003</v>
      </c>
      <c r="T32" s="60">
        <v>-0.11608458516850668</v>
      </c>
    </row>
    <row r="33" spans="1:21" s="14" customFormat="1" ht="13.5" customHeight="1" thickBot="1" x14ac:dyDescent="0.25">
      <c r="A33" s="188" t="s">
        <v>95</v>
      </c>
      <c r="B33" s="188" t="s">
        <v>96</v>
      </c>
      <c r="C33" s="177"/>
      <c r="D33" s="159">
        <v>-1321.1101974200001</v>
      </c>
      <c r="E33" s="15"/>
      <c r="F33" s="159">
        <v>-248.29743216</v>
      </c>
      <c r="G33" s="159">
        <v>-141.47967016999999</v>
      </c>
      <c r="H33" s="159">
        <v>-62.864950039999997</v>
      </c>
      <c r="I33" s="159">
        <v>-390.77796933000002</v>
      </c>
      <c r="J33" s="15"/>
      <c r="K33" s="159">
        <v>-843.42002170000001</v>
      </c>
      <c r="L33" s="15"/>
      <c r="M33" s="159">
        <v>-140.06120795000001</v>
      </c>
      <c r="N33" s="159">
        <v>-206.99033205999999</v>
      </c>
      <c r="O33" s="82">
        <v>-0.46303940213659883</v>
      </c>
      <c r="R33" s="159">
        <v>-389.77710232999999</v>
      </c>
      <c r="S33" s="160">
        <v>-347.05154001</v>
      </c>
      <c r="T33" s="82">
        <v>0.10961537264399622</v>
      </c>
    </row>
    <row r="34" spans="1:21" ht="7.5" customHeight="1" thickBot="1" x14ac:dyDescent="0.25">
      <c r="A34" s="177"/>
      <c r="B34" s="177"/>
      <c r="C34" s="177"/>
      <c r="D34" s="21"/>
      <c r="E34" s="21"/>
      <c r="F34" s="21"/>
      <c r="G34" s="21"/>
      <c r="H34" s="21"/>
      <c r="I34" s="21"/>
      <c r="J34" s="21"/>
      <c r="K34" s="21"/>
      <c r="L34" s="21"/>
      <c r="M34" s="21"/>
      <c r="N34" s="21"/>
      <c r="O34" s="70"/>
      <c r="R34" s="21"/>
      <c r="S34" s="21"/>
      <c r="T34" s="70"/>
    </row>
    <row r="35" spans="1:21" s="14" customFormat="1" ht="13.5" customHeight="1" thickBot="1" x14ac:dyDescent="0.25">
      <c r="A35" s="176"/>
      <c r="B35" s="176" t="s">
        <v>97</v>
      </c>
      <c r="C35" s="177"/>
      <c r="D35" s="145">
        <v>718.06925752999996</v>
      </c>
      <c r="E35" s="15"/>
      <c r="F35" s="145">
        <v>196.59784096000001</v>
      </c>
      <c r="G35" s="145">
        <v>285.99006026000001</v>
      </c>
      <c r="H35" s="145">
        <v>302.95199839000003</v>
      </c>
      <c r="I35" s="145">
        <v>23.523258370000001</v>
      </c>
      <c r="J35" s="15"/>
      <c r="K35" s="145">
        <v>809.06315798000003</v>
      </c>
      <c r="L35" s="15"/>
      <c r="M35" s="145">
        <v>363.59030617000002</v>
      </c>
      <c r="N35" s="145">
        <v>228.92934880999999</v>
      </c>
      <c r="O35" s="147">
        <v>-0.19951991127987048</v>
      </c>
      <c r="R35" s="145">
        <v>482.58790121999999</v>
      </c>
      <c r="S35" s="146">
        <v>592.51965498000004</v>
      </c>
      <c r="T35" s="147">
        <v>0.22779633198861499</v>
      </c>
    </row>
    <row r="36" spans="1:21" ht="7.5" customHeight="1" thickBot="1" x14ac:dyDescent="0.25">
      <c r="B36" s="177"/>
      <c r="C36" s="177"/>
      <c r="D36" s="21"/>
      <c r="E36" s="21"/>
      <c r="F36" s="21"/>
      <c r="G36" s="21"/>
      <c r="H36" s="21"/>
      <c r="I36" s="21"/>
      <c r="J36" s="21"/>
      <c r="K36" s="21"/>
      <c r="L36" s="21"/>
      <c r="M36" s="21"/>
      <c r="N36" s="21"/>
      <c r="O36" s="70"/>
      <c r="R36" s="21"/>
      <c r="S36" s="21"/>
      <c r="T36" s="70"/>
    </row>
    <row r="37" spans="1:21" x14ac:dyDescent="0.2">
      <c r="A37" s="179"/>
      <c r="B37" s="196" t="s">
        <v>98</v>
      </c>
      <c r="C37" s="197"/>
      <c r="D37" s="40">
        <v>-1512.15545109</v>
      </c>
      <c r="E37" s="21"/>
      <c r="F37" s="40">
        <v>380.05531587000002</v>
      </c>
      <c r="G37" s="40">
        <v>374.37858843999999</v>
      </c>
      <c r="H37" s="40">
        <v>-70.895763489999993</v>
      </c>
      <c r="I37" s="40">
        <v>685.73069204000001</v>
      </c>
      <c r="J37" s="21"/>
      <c r="K37" s="40">
        <v>1369.26883286</v>
      </c>
      <c r="L37" s="21"/>
      <c r="M37" s="40">
        <v>910.52448669</v>
      </c>
      <c r="N37" s="40">
        <v>318.75390141000003</v>
      </c>
      <c r="O37" s="77">
        <v>-0.14857870815150714</v>
      </c>
      <c r="P37" s="61"/>
      <c r="Q37" s="61"/>
      <c r="R37" s="40">
        <v>754.43390431</v>
      </c>
      <c r="S37" s="152">
        <v>1229.2783881</v>
      </c>
      <c r="T37" s="77">
        <v>0.62940501623437706</v>
      </c>
      <c r="U37" s="61"/>
    </row>
    <row r="38" spans="1:21" ht="13.5" thickBot="1" x14ac:dyDescent="0.25">
      <c r="A38" s="190"/>
      <c r="B38" s="190" t="s">
        <v>99</v>
      </c>
      <c r="C38" s="181"/>
      <c r="D38" s="34">
        <v>-794.08619355999997</v>
      </c>
      <c r="E38" s="21"/>
      <c r="F38" s="34">
        <v>576.65315682999994</v>
      </c>
      <c r="G38" s="34">
        <v>660.36864869999999</v>
      </c>
      <c r="H38" s="34">
        <v>232.05623489999999</v>
      </c>
      <c r="I38" s="34">
        <v>709.25395041000002</v>
      </c>
      <c r="J38" s="21"/>
      <c r="K38" s="34">
        <v>2178.3319908399999</v>
      </c>
      <c r="L38" s="21"/>
      <c r="M38" s="34">
        <v>1274.1147928600001</v>
      </c>
      <c r="N38" s="34">
        <v>547.68325021999999</v>
      </c>
      <c r="O38" s="69">
        <v>-0.17064013971867409</v>
      </c>
      <c r="R38" s="34">
        <v>1237.0218055299999</v>
      </c>
      <c r="S38" s="35">
        <v>1821.7980430800001</v>
      </c>
      <c r="T38" s="69">
        <v>0.47272912646794751</v>
      </c>
    </row>
    <row r="39" spans="1:21" ht="7.5" customHeight="1" thickBot="1" x14ac:dyDescent="0.25">
      <c r="B39" s="177"/>
      <c r="C39" s="177"/>
      <c r="D39" s="21"/>
      <c r="E39" s="21"/>
      <c r="F39" s="21"/>
      <c r="G39" s="21"/>
      <c r="H39" s="21"/>
      <c r="I39" s="21"/>
      <c r="J39" s="21"/>
      <c r="K39" s="21"/>
      <c r="L39" s="21"/>
      <c r="M39" s="21"/>
      <c r="N39" s="21"/>
      <c r="O39" s="70"/>
      <c r="R39" s="21"/>
      <c r="S39" s="21"/>
      <c r="T39" s="70"/>
    </row>
    <row r="40" spans="1:21" s="197" customFormat="1" x14ac:dyDescent="0.2">
      <c r="A40" s="195" t="s">
        <v>100</v>
      </c>
      <c r="B40" s="196" t="s">
        <v>101</v>
      </c>
      <c r="D40" s="40">
        <v>818.87537176000001</v>
      </c>
      <c r="E40" s="21"/>
      <c r="F40" s="40">
        <v>-557.87916568000003</v>
      </c>
      <c r="G40" s="40">
        <v>-649.85890506999999</v>
      </c>
      <c r="H40" s="40">
        <v>-234.95523875000001</v>
      </c>
      <c r="I40" s="40">
        <v>-694.07086374000005</v>
      </c>
      <c r="J40" s="21"/>
      <c r="K40" s="40">
        <v>-2136.7641732400002</v>
      </c>
      <c r="L40" s="21"/>
      <c r="M40" s="40">
        <v>-1266.2289207399999</v>
      </c>
      <c r="N40" s="40">
        <v>-550.91206280999995</v>
      </c>
      <c r="O40" s="77">
        <v>0.15225896188856858</v>
      </c>
      <c r="P40" s="1"/>
      <c r="Q40" s="1"/>
      <c r="R40" s="40">
        <v>-1207.7380707499999</v>
      </c>
      <c r="S40" s="152">
        <v>-1817.1409835500001</v>
      </c>
      <c r="T40" s="77">
        <v>-0.50458201787210677</v>
      </c>
      <c r="U40" s="1"/>
    </row>
    <row r="41" spans="1:21" s="197" customFormat="1" x14ac:dyDescent="0.2">
      <c r="A41" s="197" t="s">
        <v>102</v>
      </c>
      <c r="B41" s="198" t="s">
        <v>103</v>
      </c>
      <c r="D41" s="200">
        <v>3.0897569100000002</v>
      </c>
      <c r="E41" s="21"/>
      <c r="F41" s="200">
        <v>-6.5461130000000006E-2</v>
      </c>
      <c r="G41" s="200">
        <v>0.62776149999999997</v>
      </c>
      <c r="H41" s="200">
        <v>0.76988915000000002</v>
      </c>
      <c r="I41" s="200">
        <v>0.16810882999999999</v>
      </c>
      <c r="J41" s="21"/>
      <c r="K41" s="200">
        <v>1.50029835</v>
      </c>
      <c r="L41" s="21"/>
      <c r="M41" s="200">
        <v>0.44982956000000002</v>
      </c>
      <c r="N41" s="200">
        <v>0.58386983999999997</v>
      </c>
      <c r="O41" s="202">
        <v>-6.9917731495161783E-2</v>
      </c>
      <c r="P41" s="1"/>
      <c r="Q41" s="1"/>
      <c r="R41" s="200">
        <v>0.56230036999999999</v>
      </c>
      <c r="S41" s="201">
        <v>1.0336993999999999</v>
      </c>
      <c r="T41" s="202">
        <v>0.83834024509000404</v>
      </c>
      <c r="U41" s="1"/>
    </row>
    <row r="42" spans="1:21" s="14" customFormat="1" ht="13.5" customHeight="1" thickBot="1" x14ac:dyDescent="0.25">
      <c r="A42" s="188"/>
      <c r="B42" s="188" t="s">
        <v>104</v>
      </c>
      <c r="C42" s="177"/>
      <c r="D42" s="159">
        <v>821.96512867000001</v>
      </c>
      <c r="E42" s="15"/>
      <c r="F42" s="159">
        <v>-557.94462681000005</v>
      </c>
      <c r="G42" s="159">
        <v>-649.23114356999997</v>
      </c>
      <c r="H42" s="159">
        <v>-234.1853496</v>
      </c>
      <c r="I42" s="159">
        <v>-693.90275491</v>
      </c>
      <c r="J42" s="15"/>
      <c r="K42" s="159">
        <v>-2135.2638748899999</v>
      </c>
      <c r="L42" s="15"/>
      <c r="M42" s="159">
        <v>-1265.77909118</v>
      </c>
      <c r="N42" s="159">
        <v>-550.32819297000003</v>
      </c>
      <c r="O42" s="82">
        <v>0.15233858014905324</v>
      </c>
      <c r="R42" s="159">
        <v>-1207.1757703799999</v>
      </c>
      <c r="S42" s="160">
        <v>-1816.1072841499999</v>
      </c>
      <c r="T42" s="82">
        <v>-0.50442655387153601</v>
      </c>
    </row>
    <row r="43" spans="1:21" ht="7.5" customHeight="1" thickBot="1" x14ac:dyDescent="0.25">
      <c r="B43" s="177"/>
      <c r="C43" s="177"/>
      <c r="D43" s="21"/>
      <c r="E43" s="21"/>
      <c r="F43" s="21"/>
      <c r="G43" s="21"/>
      <c r="H43" s="21"/>
      <c r="I43" s="21"/>
      <c r="J43" s="21"/>
      <c r="K43" s="21"/>
      <c r="L43" s="21"/>
      <c r="M43" s="21"/>
      <c r="N43" s="21"/>
      <c r="O43" s="70"/>
      <c r="R43" s="21"/>
      <c r="S43" s="21"/>
      <c r="T43" s="70"/>
    </row>
    <row r="44" spans="1:21" x14ac:dyDescent="0.2">
      <c r="A44" s="189"/>
      <c r="B44" s="149" t="s">
        <v>105</v>
      </c>
      <c r="C44" s="150"/>
      <c r="D44" s="40">
        <v>0</v>
      </c>
      <c r="E44" s="21"/>
      <c r="F44" s="40">
        <v>0</v>
      </c>
      <c r="G44" s="40">
        <v>0</v>
      </c>
      <c r="H44" s="40">
        <v>0</v>
      </c>
      <c r="I44" s="40">
        <v>0</v>
      </c>
      <c r="J44" s="21"/>
      <c r="K44" s="40">
        <v>0</v>
      </c>
      <c r="L44" s="21"/>
      <c r="M44" s="40">
        <v>0</v>
      </c>
      <c r="N44" s="40">
        <v>0</v>
      </c>
      <c r="O44" s="77" t="s">
        <v>84</v>
      </c>
      <c r="R44" s="40">
        <v>0</v>
      </c>
      <c r="S44" s="152">
        <v>0</v>
      </c>
      <c r="T44" s="77" t="s">
        <v>84</v>
      </c>
    </row>
    <row r="45" spans="1:21" s="14" customFormat="1" ht="13.5" customHeight="1" thickBot="1" x14ac:dyDescent="0.25">
      <c r="A45" s="203"/>
      <c r="B45" s="203" t="s">
        <v>106</v>
      </c>
      <c r="C45" s="204"/>
      <c r="D45" s="159">
        <v>821.96512867000001</v>
      </c>
      <c r="E45" s="15"/>
      <c r="F45" s="159">
        <v>-557.94462681000005</v>
      </c>
      <c r="G45" s="159">
        <v>-649.23114356999997</v>
      </c>
      <c r="H45" s="159">
        <v>-234.1853496</v>
      </c>
      <c r="I45" s="159">
        <v>-693.90275491</v>
      </c>
      <c r="J45" s="15"/>
      <c r="K45" s="159">
        <v>-2135.2638748899999</v>
      </c>
      <c r="L45" s="15"/>
      <c r="M45" s="159">
        <v>-1265.77909118</v>
      </c>
      <c r="N45" s="159">
        <v>-550.32819297000003</v>
      </c>
      <c r="O45" s="82">
        <v>0.15233858014905324</v>
      </c>
      <c r="R45" s="159">
        <v>-1207.1757703799999</v>
      </c>
      <c r="S45" s="160">
        <v>-1816.1072841499999</v>
      </c>
      <c r="T45" s="82">
        <v>-0.50442655387153601</v>
      </c>
    </row>
    <row r="46" spans="1:21" ht="7.5" customHeight="1" thickBot="1" x14ac:dyDescent="0.25">
      <c r="B46" s="177"/>
      <c r="C46" s="177"/>
      <c r="D46" s="21"/>
      <c r="E46" s="21"/>
      <c r="F46" s="21"/>
      <c r="G46" s="21"/>
      <c r="H46" s="21"/>
      <c r="I46" s="21"/>
      <c r="J46" s="21"/>
      <c r="K46" s="21"/>
      <c r="L46" s="21"/>
      <c r="M46" s="21"/>
      <c r="N46" s="21"/>
      <c r="O46" s="70"/>
      <c r="R46" s="21"/>
      <c r="S46" s="21"/>
      <c r="T46" s="70"/>
    </row>
    <row r="47" spans="1:21" s="14" customFormat="1" ht="13.5" customHeight="1" thickBot="1" x14ac:dyDescent="0.25">
      <c r="A47" s="176"/>
      <c r="B47" s="176" t="s">
        <v>107</v>
      </c>
      <c r="C47" s="177"/>
      <c r="D47" s="145">
        <v>27.87893511</v>
      </c>
      <c r="E47" s="15"/>
      <c r="F47" s="145">
        <v>18.708530020000001</v>
      </c>
      <c r="G47" s="145">
        <v>11.137505129999999</v>
      </c>
      <c r="H47" s="145">
        <v>-2.1291147000000001</v>
      </c>
      <c r="I47" s="145">
        <v>15.351195499999999</v>
      </c>
      <c r="J47" s="15"/>
      <c r="K47" s="145">
        <v>43.068115949999999</v>
      </c>
      <c r="L47" s="15"/>
      <c r="M47" s="145">
        <v>8.3357016799999997</v>
      </c>
      <c r="N47" s="145">
        <v>-2.6449427499999998</v>
      </c>
      <c r="O47" s="147">
        <v>-1.2374807211424379</v>
      </c>
      <c r="R47" s="145">
        <v>29.846035149999999</v>
      </c>
      <c r="S47" s="146">
        <v>5.6907589300000003</v>
      </c>
      <c r="T47" s="147">
        <v>-0.80932948375221625</v>
      </c>
    </row>
    <row r="48" spans="1:21" ht="7.5" customHeight="1" thickBot="1" x14ac:dyDescent="0.25">
      <c r="B48" s="177"/>
      <c r="C48" s="177"/>
      <c r="D48" s="21"/>
      <c r="E48" s="21"/>
      <c r="F48" s="21"/>
      <c r="G48" s="21"/>
      <c r="H48" s="21"/>
      <c r="I48" s="21"/>
      <c r="J48" s="21"/>
      <c r="K48" s="21"/>
      <c r="L48" s="21"/>
      <c r="M48" s="21"/>
      <c r="N48" s="21"/>
      <c r="O48" s="70"/>
      <c r="R48" s="21"/>
      <c r="S48" s="21"/>
      <c r="T48" s="70"/>
    </row>
    <row r="49" spans="1:20" x14ac:dyDescent="0.2">
      <c r="A49" s="189" t="s">
        <v>108</v>
      </c>
      <c r="B49" s="149" t="s">
        <v>109</v>
      </c>
      <c r="C49" s="150"/>
      <c r="D49" s="205">
        <v>14.249998140000001</v>
      </c>
      <c r="E49" s="21"/>
      <c r="F49" s="205">
        <v>-8.78919769</v>
      </c>
      <c r="G49" s="205">
        <v>-0.16776641</v>
      </c>
      <c r="H49" s="205">
        <v>9.5592077100000008</v>
      </c>
      <c r="I49" s="205">
        <v>-17.345331030000001</v>
      </c>
      <c r="J49" s="21"/>
      <c r="K49" s="205">
        <v>-16.743087419999998</v>
      </c>
      <c r="L49" s="21"/>
      <c r="M49" s="205">
        <v>8.1247547999999998</v>
      </c>
      <c r="N49" s="205">
        <v>5.6252473700000003</v>
      </c>
      <c r="O49" s="77" t="s">
        <v>140</v>
      </c>
      <c r="R49" s="40">
        <v>-8.9569641000000004</v>
      </c>
      <c r="S49" s="152">
        <v>13.75000217</v>
      </c>
      <c r="T49" s="77">
        <v>2.5351185978293698</v>
      </c>
    </row>
    <row r="50" spans="1:20" x14ac:dyDescent="0.2">
      <c r="A50" s="1" t="s">
        <v>110</v>
      </c>
      <c r="B50" s="206" t="s">
        <v>111</v>
      </c>
      <c r="C50" s="181"/>
      <c r="D50" s="30">
        <v>0</v>
      </c>
      <c r="E50" s="21"/>
      <c r="F50" s="30">
        <v>0</v>
      </c>
      <c r="G50" s="30">
        <v>0</v>
      </c>
      <c r="H50" s="30">
        <v>0</v>
      </c>
      <c r="I50" s="30">
        <v>0</v>
      </c>
      <c r="J50" s="21"/>
      <c r="K50" s="30">
        <v>0</v>
      </c>
      <c r="L50" s="21"/>
      <c r="M50" s="30">
        <v>0</v>
      </c>
      <c r="N50" s="30">
        <v>0</v>
      </c>
      <c r="O50" s="60" t="s">
        <v>84</v>
      </c>
      <c r="R50" s="30">
        <v>0</v>
      </c>
      <c r="S50" s="31">
        <v>0</v>
      </c>
      <c r="T50" s="60" t="s">
        <v>84</v>
      </c>
    </row>
    <row r="51" spans="1:20" x14ac:dyDescent="0.2">
      <c r="A51" s="1" t="s">
        <v>112</v>
      </c>
      <c r="B51" s="206" t="s">
        <v>113</v>
      </c>
      <c r="C51" s="181"/>
      <c r="D51" s="30">
        <v>0.39892451000000001</v>
      </c>
      <c r="E51" s="21"/>
      <c r="F51" s="30">
        <v>-0.34035702000000001</v>
      </c>
      <c r="G51" s="30">
        <v>-6.0782780000000002E-2</v>
      </c>
      <c r="H51" s="30">
        <v>0.34135743000000002</v>
      </c>
      <c r="I51" s="30">
        <v>-1.1843354800000001</v>
      </c>
      <c r="J51" s="21"/>
      <c r="K51" s="30">
        <v>-1.2441178500000001</v>
      </c>
      <c r="L51" s="21"/>
      <c r="M51" s="30">
        <v>1.4035189999999999E-2</v>
      </c>
      <c r="N51" s="30">
        <v>0.17283873999999999</v>
      </c>
      <c r="O51" s="60">
        <v>3.8435477942930545</v>
      </c>
      <c r="R51" s="30">
        <v>-0.40113979999999999</v>
      </c>
      <c r="S51" s="31">
        <v>0.18687392999999999</v>
      </c>
      <c r="T51" s="60">
        <v>1.4658573644400281</v>
      </c>
    </row>
    <row r="52" spans="1:20" s="14" customFormat="1" ht="13.5" customHeight="1" thickBot="1" x14ac:dyDescent="0.25">
      <c r="A52" s="188"/>
      <c r="B52" s="188" t="s">
        <v>114</v>
      </c>
      <c r="C52" s="177"/>
      <c r="D52" s="159">
        <v>14.648922649999999</v>
      </c>
      <c r="E52" s="15"/>
      <c r="F52" s="159">
        <v>-9.1295547100000007</v>
      </c>
      <c r="G52" s="159">
        <v>-0.22854919000000001</v>
      </c>
      <c r="H52" s="159">
        <v>9.9005651399999994</v>
      </c>
      <c r="I52" s="159">
        <v>-18.529666509999998</v>
      </c>
      <c r="J52" s="15"/>
      <c r="K52" s="159">
        <v>-17.98720527</v>
      </c>
      <c r="L52" s="15"/>
      <c r="M52" s="159">
        <v>8.1387899899999994</v>
      </c>
      <c r="N52" s="159">
        <v>5.7980861099999998</v>
      </c>
      <c r="O52" s="82" t="s">
        <v>140</v>
      </c>
      <c r="R52" s="159">
        <v>-9.3581038999999997</v>
      </c>
      <c r="S52" s="160">
        <v>13.936876099999999</v>
      </c>
      <c r="T52" s="82">
        <v>2.4892841807409298</v>
      </c>
    </row>
    <row r="53" spans="1:20" ht="7.5" customHeight="1" thickBot="1" x14ac:dyDescent="0.25">
      <c r="B53" s="177"/>
      <c r="C53" s="177"/>
      <c r="D53" s="21"/>
      <c r="E53" s="21"/>
      <c r="F53" s="21"/>
      <c r="G53" s="21"/>
      <c r="H53" s="21"/>
      <c r="I53" s="21"/>
      <c r="J53" s="21"/>
      <c r="K53" s="21"/>
      <c r="L53" s="21"/>
      <c r="M53" s="21"/>
      <c r="N53" s="21"/>
      <c r="O53" s="70"/>
      <c r="R53" s="21"/>
      <c r="S53" s="21"/>
      <c r="T53" s="70"/>
    </row>
    <row r="54" spans="1:20" x14ac:dyDescent="0.2">
      <c r="A54" s="189" t="s">
        <v>115</v>
      </c>
      <c r="B54" s="207" t="s">
        <v>116</v>
      </c>
      <c r="C54" s="181"/>
      <c r="D54" s="40">
        <v>53.31378179</v>
      </c>
      <c r="E54" s="21"/>
      <c r="F54" s="40">
        <v>14.549552240000001</v>
      </c>
      <c r="G54" s="40">
        <v>15.2053159</v>
      </c>
      <c r="H54" s="40">
        <v>18.176165919999999</v>
      </c>
      <c r="I54" s="40">
        <v>28.52077731</v>
      </c>
      <c r="J54" s="21"/>
      <c r="K54" s="40">
        <v>76.451811370000001</v>
      </c>
      <c r="L54" s="21"/>
      <c r="M54" s="40">
        <v>13.639630520000001</v>
      </c>
      <c r="N54" s="40">
        <v>45.169593300000003</v>
      </c>
      <c r="O54" s="77">
        <v>1.9706448453333349</v>
      </c>
      <c r="R54" s="40">
        <v>29.754868139999999</v>
      </c>
      <c r="S54" s="152">
        <v>58.80922382</v>
      </c>
      <c r="T54" s="77">
        <v>0.9764572151116917</v>
      </c>
    </row>
    <row r="55" spans="1:20" x14ac:dyDescent="0.2">
      <c r="A55" s="1" t="s">
        <v>117</v>
      </c>
      <c r="B55" s="206" t="s">
        <v>118</v>
      </c>
      <c r="C55" s="181"/>
      <c r="D55" s="30">
        <v>-202.51320355999999</v>
      </c>
      <c r="E55" s="21"/>
      <c r="F55" s="30">
        <v>-44.347270190000003</v>
      </c>
      <c r="G55" s="30">
        <v>-40.337332359999998</v>
      </c>
      <c r="H55" s="30">
        <v>-52.686838459999997</v>
      </c>
      <c r="I55" s="30">
        <v>-70.026504729999999</v>
      </c>
      <c r="J55" s="21"/>
      <c r="K55" s="30">
        <v>-207.39794574000001</v>
      </c>
      <c r="L55" s="21"/>
      <c r="M55" s="30">
        <v>-42.838778390000002</v>
      </c>
      <c r="N55" s="30">
        <v>-49.522261800000003</v>
      </c>
      <c r="O55" s="60">
        <v>-0.22770294669034988</v>
      </c>
      <c r="R55" s="30">
        <v>-84.684602549999994</v>
      </c>
      <c r="S55" s="31">
        <v>-92.361040189999997</v>
      </c>
      <c r="T55" s="60">
        <v>-9.0647383454006705E-2</v>
      </c>
    </row>
    <row r="56" spans="1:20" s="14" customFormat="1" ht="13.5" customHeight="1" thickBot="1" x14ac:dyDescent="0.25">
      <c r="A56" s="188"/>
      <c r="B56" s="188" t="s">
        <v>119</v>
      </c>
      <c r="C56" s="177"/>
      <c r="D56" s="159">
        <v>-149.19942176999999</v>
      </c>
      <c r="E56" s="15"/>
      <c r="F56" s="159">
        <v>-29.797717949999999</v>
      </c>
      <c r="G56" s="159">
        <v>-25.132016459999999</v>
      </c>
      <c r="H56" s="159">
        <v>-34.510672540000002</v>
      </c>
      <c r="I56" s="159">
        <v>-41.505727419999999</v>
      </c>
      <c r="J56" s="15"/>
      <c r="K56" s="159">
        <v>-130.94613437000001</v>
      </c>
      <c r="L56" s="15"/>
      <c r="M56" s="159">
        <v>-29.199147870000001</v>
      </c>
      <c r="N56" s="159">
        <v>-4.3526685000000001</v>
      </c>
      <c r="O56" s="82">
        <v>0.82680782869422009</v>
      </c>
      <c r="R56" s="159">
        <v>-54.929734410000002</v>
      </c>
      <c r="S56" s="160">
        <v>-33.551816369999997</v>
      </c>
      <c r="T56" s="82">
        <v>0.38918662668989962</v>
      </c>
    </row>
    <row r="57" spans="1:20" ht="7.5" customHeight="1" thickBot="1" x14ac:dyDescent="0.25">
      <c r="B57" s="177"/>
      <c r="C57" s="177"/>
      <c r="D57" s="21"/>
      <c r="E57" s="21"/>
      <c r="F57" s="21"/>
      <c r="G57" s="21"/>
      <c r="H57" s="21"/>
      <c r="I57" s="21"/>
      <c r="J57" s="21"/>
      <c r="K57" s="21"/>
      <c r="L57" s="21"/>
      <c r="M57" s="21"/>
      <c r="N57" s="21"/>
      <c r="O57" s="70"/>
      <c r="R57" s="21"/>
      <c r="S57" s="21"/>
      <c r="T57" s="70"/>
    </row>
    <row r="58" spans="1:20" s="14" customFormat="1" ht="13.5" customHeight="1" thickBot="1" x14ac:dyDescent="0.25">
      <c r="A58" s="208"/>
      <c r="B58" s="208" t="s">
        <v>120</v>
      </c>
      <c r="C58" s="209"/>
      <c r="D58" s="145">
        <v>68.701497399999994</v>
      </c>
      <c r="E58" s="15"/>
      <c r="F58" s="145">
        <v>35.610697969999997</v>
      </c>
      <c r="G58" s="145">
        <v>75.287462750000003</v>
      </c>
      <c r="H58" s="145">
        <v>84.623232160000001</v>
      </c>
      <c r="I58" s="145">
        <v>15.508683619999999</v>
      </c>
      <c r="J58" s="15"/>
      <c r="K58" s="145">
        <v>211.03007650000001</v>
      </c>
      <c r="L58" s="15"/>
      <c r="M58" s="145">
        <v>58.46130118</v>
      </c>
      <c r="N58" s="145">
        <v>69.503120240000001</v>
      </c>
      <c r="O58" s="147">
        <v>-7.6830089615418762E-2</v>
      </c>
      <c r="R58" s="145">
        <v>110.89816072000001</v>
      </c>
      <c r="S58" s="146">
        <v>127.96442141999999</v>
      </c>
      <c r="T58" s="147">
        <v>0.15389128718815767</v>
      </c>
    </row>
    <row r="59" spans="1:20" ht="7.5" customHeight="1" thickBot="1" x14ac:dyDescent="0.25">
      <c r="B59" s="209"/>
      <c r="C59" s="209"/>
      <c r="D59" s="21"/>
      <c r="E59" s="21"/>
      <c r="F59" s="21"/>
      <c r="G59" s="21"/>
      <c r="H59" s="21"/>
      <c r="I59" s="21"/>
      <c r="J59" s="21"/>
      <c r="K59" s="21"/>
      <c r="L59" s="21"/>
      <c r="M59" s="21"/>
      <c r="N59" s="21"/>
      <c r="O59" s="70"/>
      <c r="R59" s="21"/>
      <c r="S59" s="21"/>
      <c r="T59" s="70"/>
    </row>
    <row r="60" spans="1:20" x14ac:dyDescent="0.2">
      <c r="A60" s="189" t="s">
        <v>121</v>
      </c>
      <c r="B60" s="210" t="s">
        <v>122</v>
      </c>
      <c r="C60" s="211"/>
      <c r="D60" s="205">
        <v>0</v>
      </c>
      <c r="E60" s="21"/>
      <c r="F60" s="205">
        <v>0</v>
      </c>
      <c r="G60" s="205">
        <v>0</v>
      </c>
      <c r="H60" s="205">
        <v>0</v>
      </c>
      <c r="I60" s="205">
        <v>0</v>
      </c>
      <c r="J60" s="21"/>
      <c r="K60" s="205">
        <v>0</v>
      </c>
      <c r="L60" s="21"/>
      <c r="M60" s="205">
        <v>0</v>
      </c>
      <c r="N60" s="205">
        <v>0</v>
      </c>
      <c r="O60" s="213" t="s">
        <v>84</v>
      </c>
      <c r="R60" s="40">
        <v>0</v>
      </c>
      <c r="S60" s="212">
        <v>0</v>
      </c>
      <c r="T60" s="213" t="s">
        <v>84</v>
      </c>
    </row>
    <row r="61" spans="1:20" s="14" customFormat="1" ht="13.5" customHeight="1" thickBot="1" x14ac:dyDescent="0.25">
      <c r="A61" s="214"/>
      <c r="B61" s="214" t="s">
        <v>41</v>
      </c>
      <c r="C61" s="209"/>
      <c r="D61" s="159">
        <v>68.701497399999994</v>
      </c>
      <c r="E61" s="15"/>
      <c r="F61" s="159">
        <v>35.610697969999997</v>
      </c>
      <c r="G61" s="159">
        <v>75.287462750000003</v>
      </c>
      <c r="H61" s="159">
        <v>84.623232160000001</v>
      </c>
      <c r="I61" s="159">
        <v>15.508683619999999</v>
      </c>
      <c r="J61" s="15"/>
      <c r="K61" s="159">
        <v>211.03007650000001</v>
      </c>
      <c r="L61" s="15"/>
      <c r="M61" s="159">
        <v>58.46130118</v>
      </c>
      <c r="N61" s="159">
        <v>69.503120240000001</v>
      </c>
      <c r="O61" s="82">
        <v>-7.6830089615418762E-2</v>
      </c>
      <c r="R61" s="159">
        <v>110.89816072000001</v>
      </c>
      <c r="S61" s="160">
        <v>127.96442141999999</v>
      </c>
      <c r="T61" s="82">
        <v>0.15389128718815767</v>
      </c>
    </row>
    <row r="62" spans="1:20" ht="22.5" customHeight="1" thickBot="1" x14ac:dyDescent="0.25">
      <c r="O62" s="70"/>
      <c r="T62" s="70"/>
    </row>
    <row r="63" spans="1:20" x14ac:dyDescent="0.2">
      <c r="A63" s="189"/>
      <c r="B63" s="235" t="s">
        <v>133</v>
      </c>
      <c r="C63" s="130"/>
      <c r="D63" s="40">
        <v>1306.1380167899999</v>
      </c>
      <c r="E63" s="21"/>
      <c r="F63" s="40">
        <v>331.94804955000001</v>
      </c>
      <c r="G63" s="40">
        <v>355.63236975000001</v>
      </c>
      <c r="H63" s="40">
        <v>321.97421094999999</v>
      </c>
      <c r="I63" s="40">
        <v>322.91353006999998</v>
      </c>
      <c r="J63" s="21"/>
      <c r="K63" s="40">
        <v>1332.4681603199999</v>
      </c>
      <c r="L63" s="21"/>
      <c r="M63" s="40">
        <v>331.47196019</v>
      </c>
      <c r="N63" s="40">
        <v>319.48624279000001</v>
      </c>
      <c r="O63" s="77">
        <v>-0.10163902398819814</v>
      </c>
      <c r="Q63" s="39"/>
      <c r="R63" s="151">
        <v>687.58041930000002</v>
      </c>
      <c r="S63" s="152">
        <v>650.95820298000001</v>
      </c>
      <c r="T63" s="77">
        <v>-5.3262447987224126E-2</v>
      </c>
    </row>
    <row r="64" spans="1:20" x14ac:dyDescent="0.2">
      <c r="A64" s="236"/>
      <c r="B64" s="227" t="s">
        <v>134</v>
      </c>
      <c r="C64" s="130"/>
      <c r="D64" s="30">
        <v>-492.05341286999999</v>
      </c>
      <c r="E64" s="21"/>
      <c r="F64" s="30">
        <v>-117.47247600999999</v>
      </c>
      <c r="G64" s="30">
        <v>-43.009934999999999</v>
      </c>
      <c r="H64" s="30">
        <v>9.3975238599999997</v>
      </c>
      <c r="I64" s="30">
        <v>-267.03964545000002</v>
      </c>
      <c r="J64" s="21"/>
      <c r="K64" s="199">
        <v>-418.12453260000001</v>
      </c>
      <c r="L64" s="21"/>
      <c r="M64" s="199">
        <v>53.762631030000001</v>
      </c>
      <c r="N64" s="199">
        <v>-61.936683639999998</v>
      </c>
      <c r="O64" s="60">
        <v>-0.44005527188078752</v>
      </c>
      <c r="R64" s="199">
        <v>-160.48241100999999</v>
      </c>
      <c r="S64" s="31">
        <v>-8.1740526100000004</v>
      </c>
      <c r="T64" s="60">
        <v>0.94906574148184597</v>
      </c>
    </row>
    <row r="65" spans="1:21" s="14" customFormat="1" ht="13.5" customHeight="1" thickBot="1" x14ac:dyDescent="0.25">
      <c r="A65" s="237"/>
      <c r="B65" s="237" t="s">
        <v>53</v>
      </c>
      <c r="C65" s="50"/>
      <c r="D65" s="238">
        <v>1.44937E-2</v>
      </c>
      <c r="E65" s="121"/>
      <c r="F65" s="238">
        <v>1.8338415E-2</v>
      </c>
      <c r="G65" s="238">
        <v>2.657004E-2</v>
      </c>
      <c r="H65" s="238">
        <v>2.8698011999999998E-2</v>
      </c>
      <c r="I65" s="238">
        <v>2.227223E-3</v>
      </c>
      <c r="J65" s="121"/>
      <c r="K65" s="239">
        <v>1.8829762E-2</v>
      </c>
      <c r="L65" s="121"/>
      <c r="M65" s="239">
        <v>3.3655437000000003E-2</v>
      </c>
      <c r="N65" s="239">
        <v>2.1310149E-2</v>
      </c>
      <c r="O65" s="82">
        <v>-5.2598909999999992E-3</v>
      </c>
      <c r="P65" s="242" t="s">
        <v>30</v>
      </c>
      <c r="Q65" s="225"/>
      <c r="R65" s="239">
        <v>2.2473831E-2</v>
      </c>
      <c r="S65" s="240">
        <v>2.7611786999999999E-2</v>
      </c>
      <c r="T65" s="82">
        <v>5.1379559999999991E-3</v>
      </c>
      <c r="U65" s="242" t="s">
        <v>30</v>
      </c>
    </row>
    <row r="66" spans="1:21" ht="7.5" customHeight="1" thickBot="1" x14ac:dyDescent="0.25">
      <c r="O66" s="70"/>
      <c r="T66" s="70"/>
    </row>
    <row r="67" spans="1:21" x14ac:dyDescent="0.2">
      <c r="A67" s="243"/>
      <c r="B67" s="243" t="s">
        <v>146</v>
      </c>
      <c r="C67" s="73"/>
      <c r="D67" s="40">
        <v>2642.3835463</v>
      </c>
      <c r="E67" s="37"/>
      <c r="F67" s="40">
        <v>2747.0251300800001</v>
      </c>
      <c r="G67" s="40">
        <v>2795.4989585399999</v>
      </c>
      <c r="H67" s="40">
        <v>2765.2787922399998</v>
      </c>
      <c r="I67" s="40">
        <v>2554.7568784300001</v>
      </c>
      <c r="J67" s="37"/>
      <c r="K67" s="40">
        <v>2554.7568784300001</v>
      </c>
      <c r="L67" s="37"/>
      <c r="M67" s="40">
        <v>2642.2691154099998</v>
      </c>
      <c r="N67" s="40">
        <v>2806.0703651600002</v>
      </c>
      <c r="O67" s="77">
        <v>3.7815813122396577E-3</v>
      </c>
      <c r="Q67" s="39"/>
      <c r="R67" s="151">
        <v>2795.4989585399999</v>
      </c>
      <c r="S67" s="152">
        <v>2806.0703651600002</v>
      </c>
      <c r="T67" s="77">
        <v>3.7815813122396577E-3</v>
      </c>
    </row>
    <row r="68" spans="1:21" x14ac:dyDescent="0.2">
      <c r="A68" s="247"/>
      <c r="B68" s="187" t="s">
        <v>147</v>
      </c>
      <c r="C68" s="73"/>
      <c r="D68" s="30">
        <v>125.48052525999999</v>
      </c>
      <c r="E68" s="37"/>
      <c r="F68" s="30">
        <v>141.2374093</v>
      </c>
      <c r="G68" s="30">
        <v>133.53500123000001</v>
      </c>
      <c r="H68" s="30">
        <v>123.18267016999999</v>
      </c>
      <c r="I68" s="30">
        <v>134.66404657999999</v>
      </c>
      <c r="J68" s="120"/>
      <c r="K68" s="30">
        <v>134.66404657999999</v>
      </c>
      <c r="L68" s="120"/>
      <c r="M68" s="30">
        <v>140.91877540999999</v>
      </c>
      <c r="N68" s="30">
        <v>169.71767746</v>
      </c>
      <c r="O68" s="60">
        <v>0.27096024185957912</v>
      </c>
      <c r="R68" s="154">
        <v>133.53500123000001</v>
      </c>
      <c r="S68" s="31">
        <v>169.71767746</v>
      </c>
      <c r="T68" s="60">
        <v>0.27096024185957912</v>
      </c>
    </row>
    <row r="69" spans="1:21" s="14" customFormat="1" ht="13.5" customHeight="1" x14ac:dyDescent="0.2">
      <c r="A69" s="247"/>
      <c r="B69" s="247" t="s">
        <v>148</v>
      </c>
      <c r="C69" s="50"/>
      <c r="D69" s="26">
        <v>40.51677463</v>
      </c>
      <c r="E69" s="121"/>
      <c r="F69" s="26">
        <v>77.871488130000003</v>
      </c>
      <c r="G69" s="26">
        <v>70.361389779999996</v>
      </c>
      <c r="H69" s="26">
        <v>103.37978974000001</v>
      </c>
      <c r="I69" s="26">
        <v>86.885980759999995</v>
      </c>
      <c r="J69" s="120"/>
      <c r="K69" s="26">
        <v>338.49864840999999</v>
      </c>
      <c r="L69" s="120"/>
      <c r="M69" s="26">
        <v>56.986940189999999</v>
      </c>
      <c r="N69" s="26">
        <v>69.782989869999994</v>
      </c>
      <c r="O69" s="64">
        <v>-8.2204162227109689E-3</v>
      </c>
      <c r="P69" s="1"/>
      <c r="R69" s="218">
        <v>148.23287791000001</v>
      </c>
      <c r="S69" s="27">
        <v>126.76993005999999</v>
      </c>
      <c r="T69" s="64">
        <v>-0.14479208764354765</v>
      </c>
      <c r="U69" s="1"/>
    </row>
    <row r="70" spans="1:21" x14ac:dyDescent="0.2">
      <c r="B70" s="253" t="s">
        <v>149</v>
      </c>
      <c r="C70" s="253"/>
      <c r="D70" s="24">
        <v>40.516774640000001</v>
      </c>
      <c r="E70" s="43"/>
      <c r="F70" s="24">
        <v>77.871488130000003</v>
      </c>
      <c r="G70" s="24">
        <v>70.361389779999996</v>
      </c>
      <c r="H70" s="24">
        <v>103.37978974000001</v>
      </c>
      <c r="I70" s="24">
        <v>86.885980759999995</v>
      </c>
      <c r="J70" s="43"/>
      <c r="K70" s="24">
        <v>338.49864840999999</v>
      </c>
      <c r="L70" s="43"/>
      <c r="M70" s="24">
        <v>56.986940189999999</v>
      </c>
      <c r="N70" s="24">
        <v>69.782989869999994</v>
      </c>
      <c r="O70" s="89">
        <v>-8.2204162227109689E-3</v>
      </c>
      <c r="Q70" s="39"/>
      <c r="R70" s="24">
        <v>148.23287791000001</v>
      </c>
      <c r="S70" s="264">
        <v>126.76993005999999</v>
      </c>
      <c r="T70" s="89">
        <v>-0.14479208764354765</v>
      </c>
    </row>
    <row r="71" spans="1:21" ht="13.5" thickBot="1" x14ac:dyDescent="0.25">
      <c r="A71" s="252"/>
      <c r="B71" s="33" t="s">
        <v>150</v>
      </c>
      <c r="C71" s="253"/>
      <c r="D71" s="34">
        <v>-1E-8</v>
      </c>
      <c r="E71" s="43"/>
      <c r="F71" s="34">
        <v>0</v>
      </c>
      <c r="G71" s="34">
        <v>0</v>
      </c>
      <c r="H71" s="34">
        <v>0</v>
      </c>
      <c r="I71" s="34">
        <v>0</v>
      </c>
      <c r="J71" s="43"/>
      <c r="K71" s="34">
        <v>0</v>
      </c>
      <c r="L71" s="43"/>
      <c r="M71" s="34">
        <v>0</v>
      </c>
      <c r="N71" s="34">
        <v>0</v>
      </c>
      <c r="O71" s="69" t="s">
        <v>84</v>
      </c>
      <c r="Q71" s="39"/>
      <c r="R71" s="258">
        <v>0</v>
      </c>
      <c r="S71" s="35">
        <v>0</v>
      </c>
      <c r="T71" s="69" t="s">
        <v>84</v>
      </c>
    </row>
    <row r="72" spans="1:21" ht="22.5" customHeight="1" x14ac:dyDescent="0.2"/>
    <row r="73" spans="1:21" ht="14.25" x14ac:dyDescent="0.2">
      <c r="A73" s="545" t="s">
        <v>151</v>
      </c>
      <c r="B73" s="545"/>
      <c r="C73" s="545"/>
    </row>
  </sheetData>
  <mergeCells count="4">
    <mergeCell ref="A1:B1"/>
    <mergeCell ref="A2:B2"/>
    <mergeCell ref="A3:B3"/>
    <mergeCell ref="A73:C73"/>
  </mergeCells>
  <conditionalFormatting sqref="M3:N3 M5:N5 M7:N13 M15:N17 M19:N19 M21:N25 M27:N33 M35:N35 M37:N38 M40:N42 M44:N45 M47:N47 M49:N52 M54:N56 M58:N58 M60:N61 M63:N65 M67:N71">
    <cfRule type="expression" dxfId="18" priority="1">
      <formula>IF(LEN(M$2)=1,TRUE,FALSE)</formula>
    </cfRule>
  </conditionalFormatting>
  <pageMargins left="0.7" right="0.7" top="0.75" bottom="0.75" header="0.3" footer="0.3"/>
  <pageSetup paperSize="8" scale="77"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195F3-DEA3-428F-9D14-35296DC40FF8}">
  <sheetPr>
    <pageSetUpPr fitToPage="1"/>
  </sheetPr>
  <dimension ref="A1:U78"/>
  <sheetViews>
    <sheetView workbookViewId="0">
      <selection activeCell="A35" sqref="A35"/>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4" width="11.42578125" style="1" customWidth="1"/>
    <col min="15" max="15" width="14.28515625" style="1" customWidth="1"/>
    <col min="16" max="16" width="4.28515625" style="1" customWidth="1"/>
    <col min="17" max="17" width="2.85546875" style="1" customWidth="1"/>
    <col min="18" max="19" width="11.42578125" style="1" customWidth="1"/>
    <col min="20" max="20" width="14.28515625" style="1" customWidth="1"/>
    <col min="21" max="21" width="4.28515625" style="1" customWidth="1"/>
    <col min="22" max="16384" width="9.140625" style="1"/>
  </cols>
  <sheetData>
    <row r="1" spans="1:21" ht="15.75" x14ac:dyDescent="0.25">
      <c r="A1" s="544" t="s">
        <v>68</v>
      </c>
      <c r="B1" s="544"/>
      <c r="C1" s="138"/>
      <c r="M1" s="1" t="s">
        <v>6</v>
      </c>
      <c r="N1" s="1" t="s">
        <v>6</v>
      </c>
      <c r="O1" s="1" t="s">
        <v>6</v>
      </c>
      <c r="P1" s="1" t="s">
        <v>6</v>
      </c>
      <c r="Q1" s="1" t="s">
        <v>6</v>
      </c>
      <c r="R1" s="1" t="s">
        <v>6</v>
      </c>
    </row>
    <row r="2" spans="1:21" x14ac:dyDescent="0.2">
      <c r="A2" s="545" t="s">
        <v>7</v>
      </c>
      <c r="B2" s="545"/>
      <c r="C2" s="73"/>
      <c r="M2" s="1" t="s">
        <v>6</v>
      </c>
      <c r="N2" s="1" t="s">
        <v>8</v>
      </c>
    </row>
    <row r="3" spans="1:21" ht="27" customHeight="1" thickBot="1" x14ac:dyDescent="0.25">
      <c r="A3" s="549" t="s">
        <v>152</v>
      </c>
      <c r="B3" s="549"/>
      <c r="C3" s="257"/>
      <c r="D3" s="8" t="s">
        <v>9</v>
      </c>
      <c r="E3" s="9"/>
      <c r="F3" s="8" t="s">
        <v>10</v>
      </c>
      <c r="G3" s="8" t="s">
        <v>11</v>
      </c>
      <c r="H3" s="8" t="s">
        <v>12</v>
      </c>
      <c r="I3" s="8" t="s">
        <v>13</v>
      </c>
      <c r="J3" s="7"/>
      <c r="K3" s="8" t="s">
        <v>14</v>
      </c>
      <c r="L3" s="7"/>
      <c r="M3" s="8" t="s">
        <v>15</v>
      </c>
      <c r="N3" s="8" t="s">
        <v>16</v>
      </c>
      <c r="O3" s="8" t="s">
        <v>17</v>
      </c>
      <c r="R3" s="8" t="s">
        <v>18</v>
      </c>
      <c r="S3" s="10" t="s">
        <v>19</v>
      </c>
      <c r="T3" s="8" t="s">
        <v>20</v>
      </c>
    </row>
    <row r="4" spans="1:21" ht="7.5" customHeight="1" thickBot="1" x14ac:dyDescent="0.25">
      <c r="B4" s="140"/>
      <c r="C4" s="140"/>
      <c r="D4" s="80"/>
      <c r="E4" s="80"/>
      <c r="F4" s="80"/>
      <c r="G4" s="80"/>
      <c r="H4" s="80"/>
      <c r="I4" s="80"/>
      <c r="J4" s="80"/>
      <c r="K4" s="80"/>
      <c r="L4" s="80"/>
      <c r="M4" s="80"/>
      <c r="N4" s="80"/>
      <c r="O4" s="11"/>
      <c r="P4" s="11"/>
      <c r="Q4" s="11"/>
      <c r="R4" s="80"/>
      <c r="S4" s="80"/>
      <c r="T4" s="11"/>
      <c r="U4" s="11"/>
    </row>
    <row r="5" spans="1:21" s="14" customFormat="1" ht="13.5" customHeight="1" thickBot="1" x14ac:dyDescent="0.25">
      <c r="A5" s="141" t="s">
        <v>69</v>
      </c>
      <c r="B5" s="142" t="s">
        <v>21</v>
      </c>
      <c r="C5" s="143"/>
      <c r="D5" s="145">
        <v>3411.9577853399996</v>
      </c>
      <c r="E5" s="15"/>
      <c r="F5" s="145">
        <v>806.60974020000003</v>
      </c>
      <c r="G5" s="145">
        <v>915.74911341000006</v>
      </c>
      <c r="H5" s="145">
        <v>904.63167584999997</v>
      </c>
      <c r="I5" s="145">
        <v>930.82793919999995</v>
      </c>
      <c r="J5" s="52"/>
      <c r="K5" s="145">
        <v>3557.8184686599998</v>
      </c>
      <c r="L5" s="52"/>
      <c r="M5" s="145">
        <v>860.2482444100001</v>
      </c>
      <c r="N5" s="145">
        <v>934.72318668000003</v>
      </c>
      <c r="O5" s="147">
        <v>2.0719728790504297E-2</v>
      </c>
      <c r="P5" s="11"/>
      <c r="Q5" s="11"/>
      <c r="R5" s="144">
        <v>1722.3588536100001</v>
      </c>
      <c r="S5" s="146">
        <v>1794.9714310899999</v>
      </c>
      <c r="T5" s="147">
        <v>4.2158797121637302E-2</v>
      </c>
      <c r="U5" s="11"/>
    </row>
    <row r="6" spans="1:21" ht="7.5" customHeight="1" thickBot="1" x14ac:dyDescent="0.25">
      <c r="B6" s="143"/>
      <c r="C6" s="143"/>
      <c r="D6" s="21"/>
      <c r="E6" s="21"/>
      <c r="F6" s="21"/>
      <c r="G6" s="21"/>
      <c r="H6" s="21"/>
      <c r="I6" s="21"/>
      <c r="J6" s="21"/>
      <c r="K6" s="21"/>
      <c r="L6" s="21"/>
      <c r="M6" s="21"/>
      <c r="N6" s="21"/>
      <c r="O6" s="70"/>
      <c r="R6" s="21"/>
      <c r="S6" s="21"/>
      <c r="T6" s="70"/>
    </row>
    <row r="7" spans="1:21" x14ac:dyDescent="0.2">
      <c r="A7" s="148"/>
      <c r="B7" s="149" t="s">
        <v>70</v>
      </c>
      <c r="C7" s="150"/>
      <c r="D7" s="40">
        <v>-1548.5339595800001</v>
      </c>
      <c r="E7" s="21"/>
      <c r="F7" s="40">
        <v>-358.05334090999997</v>
      </c>
      <c r="G7" s="40">
        <v>-441.85686778000002</v>
      </c>
      <c r="H7" s="40">
        <v>-397.42268060000004</v>
      </c>
      <c r="I7" s="40">
        <v>-526.41474389999996</v>
      </c>
      <c r="J7" s="21"/>
      <c r="K7" s="40">
        <v>-1723.7476331900002</v>
      </c>
      <c r="L7" s="21"/>
      <c r="M7" s="40">
        <v>-403.70405762000001</v>
      </c>
      <c r="N7" s="40">
        <v>-459.52507163999996</v>
      </c>
      <c r="O7" s="77">
        <v>-3.9986260593321651E-2</v>
      </c>
      <c r="R7" s="151">
        <v>-799.91020868999999</v>
      </c>
      <c r="S7" s="152">
        <v>-863.22912926000004</v>
      </c>
      <c r="T7" s="77">
        <v>-7.9157535285987179E-2</v>
      </c>
    </row>
    <row r="8" spans="1:21" x14ac:dyDescent="0.2">
      <c r="B8" s="153" t="s">
        <v>71</v>
      </c>
      <c r="C8" s="150"/>
      <c r="D8" s="30">
        <v>-303.11640169999998</v>
      </c>
      <c r="E8" s="21"/>
      <c r="F8" s="30">
        <v>-73.688261869999991</v>
      </c>
      <c r="G8" s="30">
        <v>-77.430899310000001</v>
      </c>
      <c r="H8" s="30">
        <v>-74.518753329999996</v>
      </c>
      <c r="I8" s="30">
        <v>-99.298230930000003</v>
      </c>
      <c r="J8" s="21"/>
      <c r="K8" s="30">
        <v>-324.93614544000002</v>
      </c>
      <c r="L8" s="21"/>
      <c r="M8" s="30">
        <v>-68.813500390000002</v>
      </c>
      <c r="N8" s="30">
        <v>-78.744584759999995</v>
      </c>
      <c r="O8" s="60">
        <v>-1.6965907172801428E-2</v>
      </c>
      <c r="R8" s="154">
        <v>-151.11916117999999</v>
      </c>
      <c r="S8" s="31">
        <v>-147.55808515000001</v>
      </c>
      <c r="T8" s="60">
        <v>2.3564688965936869E-2</v>
      </c>
    </row>
    <row r="9" spans="1:21" x14ac:dyDescent="0.2">
      <c r="B9" s="153" t="s">
        <v>72</v>
      </c>
      <c r="C9" s="150"/>
      <c r="D9" s="30">
        <v>-137.66731870000001</v>
      </c>
      <c r="E9" s="21"/>
      <c r="F9" s="30">
        <v>-34.71819876</v>
      </c>
      <c r="G9" s="30">
        <v>-48.779032620000002</v>
      </c>
      <c r="H9" s="30">
        <v>-42.297396709999994</v>
      </c>
      <c r="I9" s="30">
        <v>-39.641896929999994</v>
      </c>
      <c r="J9" s="21"/>
      <c r="K9" s="30">
        <v>-165.43652502</v>
      </c>
      <c r="L9" s="21"/>
      <c r="M9" s="30">
        <v>-49.630278439999998</v>
      </c>
      <c r="N9" s="30">
        <v>-41.46353208</v>
      </c>
      <c r="O9" s="60">
        <v>0.14997223493523235</v>
      </c>
      <c r="R9" s="154">
        <v>-83.497231380000002</v>
      </c>
      <c r="S9" s="31">
        <v>-91.093810520000005</v>
      </c>
      <c r="T9" s="60">
        <v>-9.0980012324332019E-2</v>
      </c>
    </row>
    <row r="10" spans="1:21" x14ac:dyDescent="0.2">
      <c r="B10" s="153" t="s">
        <v>73</v>
      </c>
      <c r="C10" s="150"/>
      <c r="D10" s="30">
        <v>-256.95305042999996</v>
      </c>
      <c r="E10" s="21"/>
      <c r="F10" s="30">
        <v>-57.256343489999999</v>
      </c>
      <c r="G10" s="30">
        <v>-48.876076189999999</v>
      </c>
      <c r="H10" s="30">
        <v>-54.063171819999994</v>
      </c>
      <c r="I10" s="30">
        <v>-66.157201450000002</v>
      </c>
      <c r="J10" s="21"/>
      <c r="K10" s="30">
        <v>-226.35279294999998</v>
      </c>
      <c r="L10" s="21"/>
      <c r="M10" s="30">
        <v>-40.478459600000001</v>
      </c>
      <c r="N10" s="30">
        <v>-45.053944970000003</v>
      </c>
      <c r="O10" s="60">
        <v>7.8200451385293496E-2</v>
      </c>
      <c r="R10" s="154">
        <v>-106.13241968</v>
      </c>
      <c r="S10" s="31">
        <v>-85.532404569999997</v>
      </c>
      <c r="T10" s="60">
        <v>0.1940972906498423</v>
      </c>
    </row>
    <row r="11" spans="1:21" x14ac:dyDescent="0.2">
      <c r="B11" s="153" t="s">
        <v>74</v>
      </c>
      <c r="C11" s="150"/>
      <c r="D11" s="30">
        <v>-678.82552641000007</v>
      </c>
      <c r="E11" s="21"/>
      <c r="F11" s="30">
        <v>-166.66657665</v>
      </c>
      <c r="G11" s="30">
        <v>-170.29054191</v>
      </c>
      <c r="H11" s="30">
        <v>-181.84147530999999</v>
      </c>
      <c r="I11" s="30">
        <v>-157.15884509</v>
      </c>
      <c r="J11" s="21"/>
      <c r="K11" s="30">
        <v>-675.95743895999999</v>
      </c>
      <c r="L11" s="21"/>
      <c r="M11" s="30">
        <v>-169.67633623</v>
      </c>
      <c r="N11" s="30">
        <v>-170.25486824000001</v>
      </c>
      <c r="O11" s="60">
        <v>2.0948708953459115E-4</v>
      </c>
      <c r="R11" s="154">
        <v>-336.95711856000003</v>
      </c>
      <c r="S11" s="31">
        <v>-339.93120447000001</v>
      </c>
      <c r="T11" s="60">
        <v>-8.8263038415981911E-3</v>
      </c>
    </row>
    <row r="12" spans="1:21" x14ac:dyDescent="0.2">
      <c r="B12" s="153" t="s">
        <v>75</v>
      </c>
      <c r="C12" s="150"/>
      <c r="D12" s="30">
        <v>-148.77889967999999</v>
      </c>
      <c r="E12" s="21"/>
      <c r="F12" s="30">
        <v>-11.764694630000001</v>
      </c>
      <c r="G12" s="30">
        <v>11.6945975</v>
      </c>
      <c r="H12" s="30">
        <v>14.344520469999999</v>
      </c>
      <c r="I12" s="30">
        <v>3.1196203100000002</v>
      </c>
      <c r="J12" s="21"/>
      <c r="K12" s="30">
        <v>17.39404365</v>
      </c>
      <c r="L12" s="21"/>
      <c r="M12" s="30">
        <v>0.29771267000000012</v>
      </c>
      <c r="N12" s="30">
        <v>-44.812520930000005</v>
      </c>
      <c r="O12" s="60">
        <v>-4.8318993817444342</v>
      </c>
      <c r="R12" s="154">
        <v>-7.0097130000000618E-2</v>
      </c>
      <c r="S12" s="31">
        <v>-44.514808259999995</v>
      </c>
      <c r="T12" s="60" t="s">
        <v>140</v>
      </c>
    </row>
    <row r="13" spans="1:21" s="14" customFormat="1" ht="13.5" customHeight="1" thickBot="1" x14ac:dyDescent="0.25">
      <c r="A13" s="155" t="s">
        <v>76</v>
      </c>
      <c r="B13" s="156" t="s">
        <v>77</v>
      </c>
      <c r="C13" s="157"/>
      <c r="D13" s="159">
        <v>-3073.8751565000002</v>
      </c>
      <c r="E13" s="15"/>
      <c r="F13" s="159">
        <v>-702.14741631000004</v>
      </c>
      <c r="G13" s="159">
        <v>-775.53882031000001</v>
      </c>
      <c r="H13" s="159">
        <v>-735.79895729999998</v>
      </c>
      <c r="I13" s="159">
        <v>-885.55129798999997</v>
      </c>
      <c r="J13" s="15"/>
      <c r="K13" s="159">
        <v>-3099.0364919100002</v>
      </c>
      <c r="L13" s="15"/>
      <c r="M13" s="159">
        <v>-732.00491961</v>
      </c>
      <c r="N13" s="159">
        <v>-839.85452262000001</v>
      </c>
      <c r="O13" s="82">
        <v>-8.2930345491011789E-2</v>
      </c>
      <c r="R13" s="158">
        <v>-1477.68623662</v>
      </c>
      <c r="S13" s="160">
        <v>-1571.85944223</v>
      </c>
      <c r="T13" s="82">
        <v>-6.3730177135173136E-2</v>
      </c>
    </row>
    <row r="14" spans="1:21" ht="7.5" customHeight="1" thickBot="1" x14ac:dyDescent="0.25">
      <c r="B14" s="161"/>
      <c r="C14" s="157"/>
      <c r="D14" s="21"/>
      <c r="E14" s="21"/>
      <c r="F14" s="21"/>
      <c r="G14" s="21"/>
      <c r="H14" s="21"/>
      <c r="I14" s="21"/>
      <c r="J14" s="21"/>
      <c r="K14" s="21"/>
      <c r="L14" s="21"/>
      <c r="M14" s="21"/>
      <c r="N14" s="21"/>
      <c r="O14" s="70"/>
      <c r="R14" s="21"/>
      <c r="S14" s="21"/>
      <c r="T14" s="70"/>
    </row>
    <row r="15" spans="1:21" s="130" customFormat="1" x14ac:dyDescent="0.2">
      <c r="A15" s="162"/>
      <c r="B15" s="163" t="s">
        <v>78</v>
      </c>
      <c r="C15" s="150"/>
      <c r="D15" s="165">
        <v>-410.57861124999999</v>
      </c>
      <c r="E15" s="21"/>
      <c r="F15" s="165">
        <v>-131.5844353</v>
      </c>
      <c r="G15" s="165">
        <v>-173.99297224</v>
      </c>
      <c r="H15" s="165">
        <v>-147.66417213</v>
      </c>
      <c r="I15" s="165">
        <v>-124.90319291</v>
      </c>
      <c r="J15" s="21"/>
      <c r="K15" s="165">
        <v>-578.14477257999999</v>
      </c>
      <c r="L15" s="21"/>
      <c r="M15" s="165">
        <v>-144.39324971000002</v>
      </c>
      <c r="N15" s="165">
        <v>-120.75279879000001</v>
      </c>
      <c r="O15" s="167">
        <v>0.30599036710840422</v>
      </c>
      <c r="P15" s="1"/>
      <c r="Q15" s="1"/>
      <c r="R15" s="164">
        <v>-305.57740753999997</v>
      </c>
      <c r="S15" s="166">
        <v>-265.14604850000001</v>
      </c>
      <c r="T15" s="167">
        <v>0.13231134908004452</v>
      </c>
      <c r="U15" s="1"/>
    </row>
    <row r="16" spans="1:21" s="130" customFormat="1" x14ac:dyDescent="0.2">
      <c r="A16" s="168"/>
      <c r="B16" s="169" t="s">
        <v>79</v>
      </c>
      <c r="C16" s="150"/>
      <c r="D16" s="30">
        <v>328.58125273000002</v>
      </c>
      <c r="E16" s="21"/>
      <c r="F16" s="30">
        <v>103.59964064</v>
      </c>
      <c r="G16" s="30">
        <v>136.25679998999999</v>
      </c>
      <c r="H16" s="30">
        <v>114.12058119</v>
      </c>
      <c r="I16" s="30">
        <v>125.73766872</v>
      </c>
      <c r="J16" s="21"/>
      <c r="K16" s="30">
        <v>479.71469053999999</v>
      </c>
      <c r="L16" s="21"/>
      <c r="M16" s="30">
        <v>96.688409680000007</v>
      </c>
      <c r="N16" s="30">
        <v>90.109715310000013</v>
      </c>
      <c r="O16" s="60">
        <v>-0.33867729671757119</v>
      </c>
      <c r="P16" s="1"/>
      <c r="Q16" s="1"/>
      <c r="R16" s="154">
        <v>239.85644063000001</v>
      </c>
      <c r="S16" s="31">
        <v>186.79812499000002</v>
      </c>
      <c r="T16" s="60">
        <v>-0.22120863421736164</v>
      </c>
      <c r="U16" s="1"/>
    </row>
    <row r="17" spans="1:20" s="14" customFormat="1" ht="13.5" customHeight="1" thickBot="1" x14ac:dyDescent="0.25">
      <c r="A17" s="155" t="s">
        <v>80</v>
      </c>
      <c r="B17" s="170" t="s">
        <v>81</v>
      </c>
      <c r="D17" s="172">
        <v>-81.997358520000006</v>
      </c>
      <c r="E17" s="15"/>
      <c r="F17" s="172">
        <v>-27.984794659999999</v>
      </c>
      <c r="G17" s="172">
        <v>-37.736172249999996</v>
      </c>
      <c r="H17" s="172">
        <v>-33.543590940000001</v>
      </c>
      <c r="I17" s="172">
        <v>0.83447581000000071</v>
      </c>
      <c r="J17" s="15"/>
      <c r="K17" s="172">
        <v>-98.430082040000002</v>
      </c>
      <c r="L17" s="15"/>
      <c r="M17" s="172">
        <v>-47.70484003</v>
      </c>
      <c r="N17" s="172">
        <v>-30.643083480000001</v>
      </c>
      <c r="O17" s="174">
        <v>0.18796524255318436</v>
      </c>
      <c r="R17" s="171">
        <v>-65.720966910000001</v>
      </c>
      <c r="S17" s="173">
        <v>-78.347923509999987</v>
      </c>
      <c r="T17" s="174">
        <v>-0.19212980565687154</v>
      </c>
    </row>
    <row r="18" spans="1:20" ht="7.5" customHeight="1" thickBot="1" x14ac:dyDescent="0.25">
      <c r="B18" s="14"/>
      <c r="C18" s="14"/>
      <c r="D18" s="21"/>
      <c r="E18" s="21"/>
      <c r="F18" s="21"/>
      <c r="G18" s="21"/>
      <c r="H18" s="21"/>
      <c r="I18" s="21"/>
      <c r="J18" s="21"/>
      <c r="K18" s="21"/>
      <c r="L18" s="21"/>
      <c r="M18" s="21"/>
      <c r="N18" s="21"/>
      <c r="O18" s="70"/>
      <c r="R18" s="21"/>
      <c r="S18" s="21"/>
      <c r="T18" s="70"/>
    </row>
    <row r="19" spans="1:20" s="14" customFormat="1" ht="13.5" thickBot="1" x14ac:dyDescent="0.25">
      <c r="A19" s="175"/>
      <c r="B19" s="176" t="s">
        <v>39</v>
      </c>
      <c r="C19" s="177"/>
      <c r="D19" s="145">
        <v>256.08527032000001</v>
      </c>
      <c r="E19" s="15"/>
      <c r="F19" s="145">
        <v>76.477529230000002</v>
      </c>
      <c r="G19" s="145">
        <v>102.47412084999999</v>
      </c>
      <c r="H19" s="145">
        <v>135.28912761000001</v>
      </c>
      <c r="I19" s="145">
        <v>46.111117020000002</v>
      </c>
      <c r="J19" s="15"/>
      <c r="K19" s="145">
        <v>360.35189471000001</v>
      </c>
      <c r="L19" s="15"/>
      <c r="M19" s="145">
        <v>80.538484770000011</v>
      </c>
      <c r="N19" s="145">
        <v>64.225580580000013</v>
      </c>
      <c r="O19" s="147">
        <v>-0.37325072860090786</v>
      </c>
      <c r="R19" s="144">
        <v>178.95165008000001</v>
      </c>
      <c r="S19" s="146">
        <v>144.76406535000001</v>
      </c>
      <c r="T19" s="147">
        <v>-0.19104369652202985</v>
      </c>
    </row>
    <row r="20" spans="1:20" ht="7.5" customHeight="1" thickBot="1" x14ac:dyDescent="0.25">
      <c r="B20" s="178"/>
      <c r="C20" s="177"/>
      <c r="D20" s="21"/>
      <c r="E20" s="21"/>
      <c r="F20" s="21"/>
      <c r="G20" s="21"/>
      <c r="H20" s="21"/>
      <c r="I20" s="21"/>
      <c r="J20" s="21"/>
      <c r="K20" s="21"/>
      <c r="L20" s="21"/>
      <c r="M20" s="21"/>
      <c r="N20" s="21"/>
      <c r="O20" s="70"/>
      <c r="R20" s="21"/>
      <c r="S20" s="21"/>
      <c r="T20" s="70"/>
    </row>
    <row r="21" spans="1:20" x14ac:dyDescent="0.2">
      <c r="A21" s="179"/>
      <c r="B21" s="180" t="s">
        <v>82</v>
      </c>
      <c r="C21" s="181"/>
      <c r="D21" s="40">
        <v>1482.7110625599998</v>
      </c>
      <c r="E21" s="21"/>
      <c r="F21" s="40">
        <v>374.38289689999999</v>
      </c>
      <c r="G21" s="40">
        <v>398.59267215</v>
      </c>
      <c r="H21" s="40">
        <v>357.09680056000002</v>
      </c>
      <c r="I21" s="40">
        <v>385.54902304999996</v>
      </c>
      <c r="J21" s="21"/>
      <c r="K21" s="40">
        <v>1515.6213926600001</v>
      </c>
      <c r="L21" s="21"/>
      <c r="M21" s="40">
        <v>380.11421558000001</v>
      </c>
      <c r="N21" s="40">
        <v>364.80852067000001</v>
      </c>
      <c r="O21" s="77">
        <v>-8.475858649826408E-2</v>
      </c>
      <c r="R21" s="151">
        <v>772.97556904999999</v>
      </c>
      <c r="S21" s="152">
        <v>744.92273625000007</v>
      </c>
      <c r="T21" s="77">
        <v>-3.6292004460732601E-2</v>
      </c>
    </row>
    <row r="22" spans="1:20" x14ac:dyDescent="0.2">
      <c r="A22" s="182"/>
      <c r="B22" s="183" t="s">
        <v>83</v>
      </c>
      <c r="C22" s="181"/>
      <c r="D22" s="30">
        <v>4.2730997300000002</v>
      </c>
      <c r="E22" s="21"/>
      <c r="F22" s="30">
        <v>0</v>
      </c>
      <c r="G22" s="30">
        <v>0</v>
      </c>
      <c r="H22" s="30">
        <v>2.0027160500000001</v>
      </c>
      <c r="I22" s="30">
        <v>0</v>
      </c>
      <c r="J22" s="21"/>
      <c r="K22" s="30">
        <v>2.0027160500000001</v>
      </c>
      <c r="L22" s="21"/>
      <c r="M22" s="30">
        <v>0</v>
      </c>
      <c r="N22" s="30">
        <v>1.9822603000000001</v>
      </c>
      <c r="O22" s="60" t="s">
        <v>84</v>
      </c>
      <c r="R22" s="154">
        <v>0</v>
      </c>
      <c r="S22" s="31">
        <v>1.9822603000000001</v>
      </c>
      <c r="T22" s="60" t="s">
        <v>84</v>
      </c>
    </row>
    <row r="23" spans="1:20" x14ac:dyDescent="0.2">
      <c r="A23" s="182"/>
      <c r="B23" s="184" t="s">
        <v>85</v>
      </c>
      <c r="C23" s="73"/>
      <c r="D23" s="30">
        <v>308.57216104999998</v>
      </c>
      <c r="E23" s="21"/>
      <c r="F23" s="30">
        <v>13.372898470000001</v>
      </c>
      <c r="G23" s="30">
        <v>11.18524085</v>
      </c>
      <c r="H23" s="30">
        <v>4.2955403099999998</v>
      </c>
      <c r="I23" s="30">
        <v>14.014054079999999</v>
      </c>
      <c r="J23" s="21"/>
      <c r="K23" s="30">
        <v>42.867733710000003</v>
      </c>
      <c r="L23" s="21"/>
      <c r="M23" s="30">
        <v>20.771664790000003</v>
      </c>
      <c r="N23" s="30">
        <v>12.503515590000001</v>
      </c>
      <c r="O23" s="60">
        <v>0.11785841339303851</v>
      </c>
      <c r="R23" s="154">
        <v>24.558139319999999</v>
      </c>
      <c r="S23" s="31">
        <v>33.275180380000002</v>
      </c>
      <c r="T23" s="60">
        <v>0.35495527354146483</v>
      </c>
    </row>
    <row r="24" spans="1:20" x14ac:dyDescent="0.2">
      <c r="A24" s="182"/>
      <c r="B24" s="184" t="s">
        <v>86</v>
      </c>
      <c r="C24" s="73"/>
      <c r="D24" s="30">
        <v>390.58109717999997</v>
      </c>
      <c r="E24" s="21"/>
      <c r="F24" s="30">
        <v>94.909278279999995</v>
      </c>
      <c r="G24" s="30">
        <v>52.40219776</v>
      </c>
      <c r="H24" s="30">
        <v>36.633780369999997</v>
      </c>
      <c r="I24" s="30">
        <v>56.767683740000003</v>
      </c>
      <c r="J24" s="21"/>
      <c r="K24" s="30">
        <v>240.71294014999998</v>
      </c>
      <c r="L24" s="21"/>
      <c r="M24" s="30">
        <v>138.02994079999999</v>
      </c>
      <c r="N24" s="30">
        <v>93.6889611</v>
      </c>
      <c r="O24" s="60">
        <v>0.78788228556923789</v>
      </c>
      <c r="R24" s="154">
        <v>147.31147604</v>
      </c>
      <c r="S24" s="31">
        <v>231.71890189999999</v>
      </c>
      <c r="T24" s="60">
        <v>0.57298608451306632</v>
      </c>
    </row>
    <row r="25" spans="1:20" s="14" customFormat="1" ht="13.5" customHeight="1" thickBot="1" x14ac:dyDescent="0.25">
      <c r="A25" s="185" t="s">
        <v>87</v>
      </c>
      <c r="B25" s="186" t="s">
        <v>88</v>
      </c>
      <c r="C25" s="177"/>
      <c r="D25" s="159">
        <v>2186.13742052</v>
      </c>
      <c r="E25" s="15"/>
      <c r="F25" s="159">
        <v>482.66507365000001</v>
      </c>
      <c r="G25" s="159">
        <v>462.18011076000005</v>
      </c>
      <c r="H25" s="159">
        <v>400.02883729000001</v>
      </c>
      <c r="I25" s="159">
        <v>456.33076087000001</v>
      </c>
      <c r="J25" s="15"/>
      <c r="K25" s="159">
        <v>1801.2047825699999</v>
      </c>
      <c r="L25" s="15"/>
      <c r="M25" s="159">
        <v>538.91582116999996</v>
      </c>
      <c r="N25" s="159">
        <v>472.98325765999999</v>
      </c>
      <c r="O25" s="82">
        <v>2.3374322365874764E-2</v>
      </c>
      <c r="R25" s="158">
        <v>944.84518441</v>
      </c>
      <c r="S25" s="160">
        <v>1011.89907883</v>
      </c>
      <c r="T25" s="82">
        <v>7.0968128457860741E-2</v>
      </c>
    </row>
    <row r="26" spans="1:20" ht="7.5" customHeight="1" thickBot="1" x14ac:dyDescent="0.25">
      <c r="A26" s="182"/>
      <c r="B26" s="177"/>
      <c r="C26" s="177"/>
      <c r="D26" s="21"/>
      <c r="E26" s="21"/>
      <c r="F26" s="21"/>
      <c r="G26" s="21"/>
      <c r="H26" s="21"/>
      <c r="I26" s="21"/>
      <c r="J26" s="21"/>
      <c r="K26" s="21"/>
      <c r="L26" s="21"/>
      <c r="M26" s="21"/>
      <c r="N26" s="21"/>
      <c r="O26" s="70"/>
      <c r="R26" s="21"/>
      <c r="S26" s="21"/>
      <c r="T26" s="70"/>
    </row>
    <row r="27" spans="1:20" x14ac:dyDescent="0.2">
      <c r="A27" s="179"/>
      <c r="B27" s="180" t="s">
        <v>89</v>
      </c>
      <c r="C27" s="181"/>
      <c r="D27" s="40">
        <v>-356.88380056999995</v>
      </c>
      <c r="E27" s="21"/>
      <c r="F27" s="40">
        <v>-120.67237339</v>
      </c>
      <c r="G27" s="40">
        <v>-49.585987060000001</v>
      </c>
      <c r="H27" s="40">
        <v>-10.75237501</v>
      </c>
      <c r="I27" s="40">
        <v>-79.132744310000007</v>
      </c>
      <c r="J27" s="21"/>
      <c r="K27" s="40">
        <v>-260.14347977</v>
      </c>
      <c r="L27" s="21"/>
      <c r="M27" s="40">
        <v>-17.692196410000001</v>
      </c>
      <c r="N27" s="40">
        <v>-62.218243319999999</v>
      </c>
      <c r="O27" s="77">
        <v>-0.25475455887798953</v>
      </c>
      <c r="R27" s="151">
        <v>-170.25836045000003</v>
      </c>
      <c r="S27" s="152">
        <v>-79.910439730000007</v>
      </c>
      <c r="T27" s="77">
        <v>0.53065188975863886</v>
      </c>
    </row>
    <row r="28" spans="1:20" x14ac:dyDescent="0.2">
      <c r="B28" s="187" t="s">
        <v>90</v>
      </c>
      <c r="C28" s="73"/>
      <c r="D28" s="30">
        <v>-885.41715952999994</v>
      </c>
      <c r="E28" s="21"/>
      <c r="F28" s="30">
        <v>-110.26076992</v>
      </c>
      <c r="G28" s="30">
        <v>-56.495284130000002</v>
      </c>
      <c r="H28" s="30">
        <v>-26.189967379999999</v>
      </c>
      <c r="I28" s="30">
        <v>-266.66871380999999</v>
      </c>
      <c r="J28" s="21"/>
      <c r="K28" s="30">
        <v>-459.61473523999996</v>
      </c>
      <c r="L28" s="21"/>
      <c r="M28" s="30">
        <v>-86.889366199999998</v>
      </c>
      <c r="N28" s="30">
        <v>-106.01730825</v>
      </c>
      <c r="O28" s="60">
        <v>-0.87656916648203775</v>
      </c>
      <c r="R28" s="154">
        <v>-166.75605404999999</v>
      </c>
      <c r="S28" s="31">
        <v>-192.90667445</v>
      </c>
      <c r="T28" s="60">
        <v>-0.15681961622909971</v>
      </c>
    </row>
    <row r="29" spans="1:20" x14ac:dyDescent="0.2">
      <c r="B29" s="187" t="s">
        <v>91</v>
      </c>
      <c r="C29" s="73"/>
      <c r="D29" s="30">
        <v>-39.753044719999998</v>
      </c>
      <c r="E29" s="21"/>
      <c r="F29" s="30">
        <v>-4.9385662200000002</v>
      </c>
      <c r="G29" s="30">
        <v>-5.6219080999999997</v>
      </c>
      <c r="H29" s="30">
        <v>1.88592154</v>
      </c>
      <c r="I29" s="30">
        <v>-18.31013239</v>
      </c>
      <c r="J29" s="21"/>
      <c r="K29" s="30">
        <v>-26.984685169999999</v>
      </c>
      <c r="L29" s="21"/>
      <c r="M29" s="30">
        <v>-15.16261398</v>
      </c>
      <c r="N29" s="30">
        <v>-7.5935727899999996</v>
      </c>
      <c r="O29" s="60">
        <v>-0.35071094278471038</v>
      </c>
      <c r="R29" s="154">
        <v>-10.560474320000001</v>
      </c>
      <c r="S29" s="31">
        <v>-22.756186769999999</v>
      </c>
      <c r="T29" s="60">
        <v>-1.1548451405163775</v>
      </c>
    </row>
    <row r="30" spans="1:20" x14ac:dyDescent="0.2">
      <c r="B30" s="187" t="s">
        <v>92</v>
      </c>
      <c r="C30" s="73"/>
      <c r="D30" s="30">
        <v>-27.424065589999998</v>
      </c>
      <c r="E30" s="21"/>
      <c r="F30" s="30">
        <v>-6.6081433700000005</v>
      </c>
      <c r="G30" s="30">
        <v>-6.6432568700000001</v>
      </c>
      <c r="H30" s="30">
        <v>-6.4312928100000004</v>
      </c>
      <c r="I30" s="30">
        <v>-6.5950559999999996</v>
      </c>
      <c r="J30" s="21"/>
      <c r="K30" s="30">
        <v>-26.277749050000001</v>
      </c>
      <c r="L30" s="21"/>
      <c r="M30" s="30">
        <v>-6.56135321</v>
      </c>
      <c r="N30" s="30">
        <v>-6.55799003</v>
      </c>
      <c r="O30" s="60">
        <v>1.2835096048303197E-2</v>
      </c>
      <c r="R30" s="154">
        <v>-13.251400240000001</v>
      </c>
      <c r="S30" s="31">
        <v>-13.119343239999999</v>
      </c>
      <c r="T30" s="60">
        <v>9.9655128973752446E-3</v>
      </c>
    </row>
    <row r="31" spans="1:20" x14ac:dyDescent="0.2">
      <c r="B31" s="187" t="s">
        <v>93</v>
      </c>
      <c r="C31" s="73"/>
      <c r="D31" s="30">
        <v>3.0836579099999999</v>
      </c>
      <c r="E31" s="21"/>
      <c r="F31" s="30">
        <v>-0.86640621000000007</v>
      </c>
      <c r="G31" s="30">
        <v>-2.52156599</v>
      </c>
      <c r="H31" s="30">
        <v>2.06582759</v>
      </c>
      <c r="I31" s="30">
        <v>0.41642866000000001</v>
      </c>
      <c r="J31" s="21"/>
      <c r="K31" s="30">
        <v>-0.90571595000000005</v>
      </c>
      <c r="L31" s="21"/>
      <c r="M31" s="30">
        <v>1.4352674900000002</v>
      </c>
      <c r="N31" s="30">
        <v>-6.4568925699999999</v>
      </c>
      <c r="O31" s="60">
        <v>-1.5606676944433249</v>
      </c>
      <c r="R31" s="154">
        <v>-3.3879722000000001</v>
      </c>
      <c r="S31" s="31">
        <v>-5.0216250799999997</v>
      </c>
      <c r="T31" s="60">
        <v>-0.48219193770244029</v>
      </c>
    </row>
    <row r="32" spans="1:20" x14ac:dyDescent="0.2">
      <c r="B32" s="187" t="s">
        <v>94</v>
      </c>
      <c r="C32" s="73"/>
      <c r="D32" s="30">
        <v>-108.70908755000001</v>
      </c>
      <c r="E32" s="21"/>
      <c r="F32" s="30">
        <v>-20.161548549999999</v>
      </c>
      <c r="G32" s="30">
        <v>-29.642338670000001</v>
      </c>
      <c r="H32" s="30">
        <v>-31.545776749999998</v>
      </c>
      <c r="I32" s="30">
        <v>-36.456631199999997</v>
      </c>
      <c r="J32" s="21"/>
      <c r="K32" s="30">
        <v>-117.80629517</v>
      </c>
      <c r="L32" s="21"/>
      <c r="M32" s="30">
        <v>-24.417414990000001</v>
      </c>
      <c r="N32" s="30">
        <v>-31.380158770000001</v>
      </c>
      <c r="O32" s="60">
        <v>-5.862628179735322E-2</v>
      </c>
      <c r="R32" s="154">
        <v>-49.80388722</v>
      </c>
      <c r="S32" s="31">
        <v>-55.797573760000006</v>
      </c>
      <c r="T32" s="60">
        <v>-0.12034575762176834</v>
      </c>
    </row>
    <row r="33" spans="1:21" s="14" customFormat="1" ht="13.5" customHeight="1" thickBot="1" x14ac:dyDescent="0.25">
      <c r="A33" s="188" t="s">
        <v>95</v>
      </c>
      <c r="B33" s="188" t="s">
        <v>96</v>
      </c>
      <c r="C33" s="177"/>
      <c r="D33" s="159">
        <v>-1415.1035000500001</v>
      </c>
      <c r="E33" s="15"/>
      <c r="F33" s="159">
        <v>-263.50780766000003</v>
      </c>
      <c r="G33" s="159">
        <v>-150.51034081999998</v>
      </c>
      <c r="H33" s="159">
        <v>-70.967662820000001</v>
      </c>
      <c r="I33" s="159">
        <v>-406.74684905000004</v>
      </c>
      <c r="J33" s="15"/>
      <c r="K33" s="159">
        <v>-891.73266035000006</v>
      </c>
      <c r="L33" s="15"/>
      <c r="M33" s="159">
        <v>-149.28767730000001</v>
      </c>
      <c r="N33" s="159">
        <v>-220.22416572999998</v>
      </c>
      <c r="O33" s="82">
        <v>-0.46318295826180433</v>
      </c>
      <c r="R33" s="158">
        <v>-414.01814847999998</v>
      </c>
      <c r="S33" s="160">
        <v>-369.51184303000002</v>
      </c>
      <c r="T33" s="82">
        <v>0.10749844086158443</v>
      </c>
    </row>
    <row r="34" spans="1:21" ht="7.5" customHeight="1" thickBot="1" x14ac:dyDescent="0.25">
      <c r="A34" s="177"/>
      <c r="B34" s="177"/>
      <c r="C34" s="177"/>
      <c r="D34" s="21"/>
      <c r="E34" s="21"/>
      <c r="F34" s="21"/>
      <c r="G34" s="21"/>
      <c r="H34" s="21"/>
      <c r="I34" s="21"/>
      <c r="J34" s="21"/>
      <c r="K34" s="21"/>
      <c r="L34" s="21"/>
      <c r="M34" s="21"/>
      <c r="N34" s="21"/>
      <c r="O34" s="70"/>
      <c r="R34" s="21"/>
      <c r="S34" s="21"/>
      <c r="T34" s="70"/>
    </row>
    <row r="35" spans="1:21" s="14" customFormat="1" ht="13.5" customHeight="1" thickBot="1" x14ac:dyDescent="0.25">
      <c r="A35" s="176"/>
      <c r="B35" s="176" t="s">
        <v>97</v>
      </c>
      <c r="C35" s="177"/>
      <c r="D35" s="145">
        <v>771.03392047</v>
      </c>
      <c r="E35" s="15"/>
      <c r="F35" s="145">
        <v>219.15726599000001</v>
      </c>
      <c r="G35" s="145">
        <v>311.66976993999998</v>
      </c>
      <c r="H35" s="145">
        <v>329.06117447000003</v>
      </c>
      <c r="I35" s="145">
        <v>49.583911819999997</v>
      </c>
      <c r="J35" s="15"/>
      <c r="K35" s="145">
        <v>909.47212222000007</v>
      </c>
      <c r="L35" s="15"/>
      <c r="M35" s="145">
        <v>389.62814387000003</v>
      </c>
      <c r="N35" s="145">
        <v>252.75909192999998</v>
      </c>
      <c r="O35" s="147">
        <v>-0.18901633617319055</v>
      </c>
      <c r="R35" s="144">
        <v>530.82703592999997</v>
      </c>
      <c r="S35" s="146">
        <v>642.3872358000001</v>
      </c>
      <c r="T35" s="147">
        <v>0.21016299532398261</v>
      </c>
    </row>
    <row r="36" spans="1:21" ht="7.5" customHeight="1" thickBot="1" x14ac:dyDescent="0.25">
      <c r="B36" s="177"/>
      <c r="C36" s="177"/>
      <c r="D36" s="21"/>
      <c r="E36" s="21"/>
      <c r="F36" s="21"/>
      <c r="G36" s="21"/>
      <c r="H36" s="21"/>
      <c r="I36" s="21"/>
      <c r="J36" s="21"/>
      <c r="K36" s="21"/>
      <c r="L36" s="21"/>
      <c r="M36" s="21"/>
      <c r="N36" s="21"/>
      <c r="O36" s="70"/>
      <c r="R36" s="21"/>
      <c r="S36" s="21"/>
      <c r="T36" s="70"/>
    </row>
    <row r="37" spans="1:21" x14ac:dyDescent="0.2">
      <c r="A37" s="179"/>
      <c r="B37" s="196" t="s">
        <v>98</v>
      </c>
      <c r="C37" s="197"/>
      <c r="D37" s="40">
        <v>-1512.15545109</v>
      </c>
      <c r="E37" s="21"/>
      <c r="F37" s="40">
        <v>380.05531587000002</v>
      </c>
      <c r="G37" s="40">
        <v>374.37858843999999</v>
      </c>
      <c r="H37" s="40">
        <v>-70.895763489999993</v>
      </c>
      <c r="I37" s="40">
        <v>685.73069204000001</v>
      </c>
      <c r="J37" s="21"/>
      <c r="K37" s="40">
        <v>1369.26883286</v>
      </c>
      <c r="L37" s="21"/>
      <c r="M37" s="40">
        <v>910.52448669</v>
      </c>
      <c r="N37" s="40">
        <v>318.75390141000003</v>
      </c>
      <c r="O37" s="77">
        <v>-0.14857870815150714</v>
      </c>
      <c r="P37" s="61"/>
      <c r="Q37" s="61"/>
      <c r="R37" s="151">
        <v>754.43390431</v>
      </c>
      <c r="S37" s="152">
        <v>1229.2783881</v>
      </c>
      <c r="T37" s="77">
        <v>0.62940501623437706</v>
      </c>
      <c r="U37" s="61"/>
    </row>
    <row r="38" spans="1:21" ht="13.5" thickBot="1" x14ac:dyDescent="0.25">
      <c r="A38" s="190"/>
      <c r="B38" s="190" t="s">
        <v>99</v>
      </c>
      <c r="C38" s="181"/>
      <c r="D38" s="34">
        <v>-741.12153061999993</v>
      </c>
      <c r="E38" s="21"/>
      <c r="F38" s="34">
        <v>599.21258186</v>
      </c>
      <c r="G38" s="34">
        <v>686.04835837999997</v>
      </c>
      <c r="H38" s="34">
        <v>258.16541097999999</v>
      </c>
      <c r="I38" s="34">
        <v>735.31460386000003</v>
      </c>
      <c r="J38" s="21"/>
      <c r="K38" s="34">
        <v>2278.7409550799998</v>
      </c>
      <c r="L38" s="21"/>
      <c r="M38" s="34">
        <v>1300.15263056</v>
      </c>
      <c r="N38" s="34">
        <v>571.51299333999998</v>
      </c>
      <c r="O38" s="69">
        <v>-0.16694940471901723</v>
      </c>
      <c r="R38" s="258">
        <v>1285.2609402399999</v>
      </c>
      <c r="S38" s="35">
        <v>1871.6656239000001</v>
      </c>
      <c r="T38" s="69">
        <v>0.45625340761581029</v>
      </c>
    </row>
    <row r="39" spans="1:21" ht="7.5" customHeight="1" thickBot="1" x14ac:dyDescent="0.25">
      <c r="B39" s="177"/>
      <c r="C39" s="177"/>
      <c r="D39" s="21"/>
      <c r="E39" s="21"/>
      <c r="F39" s="21"/>
      <c r="G39" s="21"/>
      <c r="H39" s="21"/>
      <c r="I39" s="21"/>
      <c r="J39" s="21"/>
      <c r="K39" s="21"/>
      <c r="L39" s="21"/>
      <c r="M39" s="21"/>
      <c r="N39" s="21"/>
      <c r="O39" s="70"/>
      <c r="R39" s="21"/>
      <c r="S39" s="21"/>
      <c r="T39" s="70"/>
    </row>
    <row r="40" spans="1:21" s="197" customFormat="1" x14ac:dyDescent="0.2">
      <c r="A40" s="195" t="s">
        <v>100</v>
      </c>
      <c r="B40" s="196" t="s">
        <v>101</v>
      </c>
      <c r="D40" s="40">
        <v>821.21166995999999</v>
      </c>
      <c r="E40" s="21"/>
      <c r="F40" s="40">
        <v>-560.66829625000003</v>
      </c>
      <c r="G40" s="40">
        <v>-654.80098269999996</v>
      </c>
      <c r="H40" s="40">
        <v>-241.99498125</v>
      </c>
      <c r="I40" s="40">
        <v>-702.27894391000007</v>
      </c>
      <c r="J40" s="21"/>
      <c r="K40" s="40">
        <v>-2159.7432041100001</v>
      </c>
      <c r="L40" s="21"/>
      <c r="M40" s="40">
        <v>-1275.40248739</v>
      </c>
      <c r="N40" s="40">
        <v>-561.6460735899999</v>
      </c>
      <c r="O40" s="77">
        <v>0.14226446137250134</v>
      </c>
      <c r="P40" s="1"/>
      <c r="Q40" s="1"/>
      <c r="R40" s="151">
        <v>-1215.46927895</v>
      </c>
      <c r="S40" s="152">
        <v>-1837.04856098</v>
      </c>
      <c r="T40" s="77">
        <v>-0.51139036814403072</v>
      </c>
      <c r="U40" s="1"/>
    </row>
    <row r="41" spans="1:21" s="197" customFormat="1" x14ac:dyDescent="0.2">
      <c r="A41" s="197" t="s">
        <v>102</v>
      </c>
      <c r="B41" s="198" t="s">
        <v>103</v>
      </c>
      <c r="D41" s="200">
        <v>2.8822845700000004</v>
      </c>
      <c r="E41" s="21"/>
      <c r="F41" s="200">
        <v>-0.33769022000000004</v>
      </c>
      <c r="G41" s="200">
        <v>0.65905576999999993</v>
      </c>
      <c r="H41" s="200">
        <v>0.88643367000000006</v>
      </c>
      <c r="I41" s="200">
        <v>0.21402124</v>
      </c>
      <c r="J41" s="21"/>
      <c r="K41" s="200">
        <v>1.42182046</v>
      </c>
      <c r="L41" s="21"/>
      <c r="M41" s="200">
        <v>0.87852762000000006</v>
      </c>
      <c r="N41" s="200">
        <v>0.97105822999999991</v>
      </c>
      <c r="O41" s="202">
        <v>0.47340828227632392</v>
      </c>
      <c r="P41" s="1"/>
      <c r="Q41" s="1"/>
      <c r="R41" s="200">
        <v>0.32136555</v>
      </c>
      <c r="S41" s="201">
        <v>1.84958585</v>
      </c>
      <c r="T41" s="202">
        <v>4.7553955301058251</v>
      </c>
      <c r="U41" s="1"/>
    </row>
    <row r="42" spans="1:21" s="14" customFormat="1" ht="13.5" customHeight="1" thickBot="1" x14ac:dyDescent="0.25">
      <c r="A42" s="188"/>
      <c r="B42" s="188" t="s">
        <v>104</v>
      </c>
      <c r="C42" s="177"/>
      <c r="D42" s="159">
        <v>824.09395453000002</v>
      </c>
      <c r="E42" s="15"/>
      <c r="F42" s="159">
        <v>-561.00598647000004</v>
      </c>
      <c r="G42" s="159">
        <v>-654.14192692999995</v>
      </c>
      <c r="H42" s="159">
        <v>-241.10854757999999</v>
      </c>
      <c r="I42" s="159">
        <v>-702.06492266999999</v>
      </c>
      <c r="J42" s="15"/>
      <c r="K42" s="159">
        <v>-2158.3213836499999</v>
      </c>
      <c r="L42" s="15"/>
      <c r="M42" s="159">
        <v>-1274.5239597699999</v>
      </c>
      <c r="N42" s="159">
        <v>-560.67501536000009</v>
      </c>
      <c r="O42" s="82">
        <v>0.14288475898289546</v>
      </c>
      <c r="R42" s="158">
        <v>-1215.1479133999999</v>
      </c>
      <c r="S42" s="160">
        <v>-1835.19897513</v>
      </c>
      <c r="T42" s="82">
        <v>-0.51026797222989018</v>
      </c>
    </row>
    <row r="43" spans="1:21" ht="7.5" customHeight="1" thickBot="1" x14ac:dyDescent="0.25">
      <c r="B43" s="177"/>
      <c r="C43" s="177"/>
      <c r="D43" s="21"/>
      <c r="E43" s="21"/>
      <c r="F43" s="21"/>
      <c r="G43" s="21"/>
      <c r="H43" s="21"/>
      <c r="I43" s="21"/>
      <c r="J43" s="21"/>
      <c r="K43" s="21"/>
      <c r="L43" s="21"/>
      <c r="M43" s="21"/>
      <c r="N43" s="21"/>
      <c r="O43" s="70"/>
      <c r="R43" s="21"/>
      <c r="S43" s="21"/>
      <c r="T43" s="70"/>
    </row>
    <row r="44" spans="1:21" x14ac:dyDescent="0.2">
      <c r="A44" s="189"/>
      <c r="B44" s="149" t="s">
        <v>105</v>
      </c>
      <c r="C44" s="150"/>
      <c r="D44" s="40">
        <v>9.3713000000000008E-3</v>
      </c>
      <c r="E44" s="21"/>
      <c r="F44" s="40">
        <v>-2.7799999999999999E-3</v>
      </c>
      <c r="G44" s="40">
        <v>1.6506999999999999E-4</v>
      </c>
      <c r="H44" s="40">
        <v>3.8177900000000002E-3</v>
      </c>
      <c r="I44" s="40">
        <v>-6.5654199999999998E-3</v>
      </c>
      <c r="J44" s="21"/>
      <c r="K44" s="40">
        <v>-5.3625599999999997E-3</v>
      </c>
      <c r="L44" s="21"/>
      <c r="M44" s="40">
        <v>3.4694399999999999E-3</v>
      </c>
      <c r="N44" s="40">
        <v>1.3718999999999999E-3</v>
      </c>
      <c r="O44" s="77">
        <v>7.3110195674562304</v>
      </c>
      <c r="R44" s="151">
        <v>-2.6149300000000001E-3</v>
      </c>
      <c r="S44" s="152">
        <v>4.8413400000000004E-3</v>
      </c>
      <c r="T44" s="77">
        <v>2.8514224090128608</v>
      </c>
    </row>
    <row r="45" spans="1:21" s="14" customFormat="1" ht="13.5" customHeight="1" thickBot="1" x14ac:dyDescent="0.25">
      <c r="A45" s="203"/>
      <c r="B45" s="203" t="s">
        <v>106</v>
      </c>
      <c r="C45" s="204"/>
      <c r="D45" s="159">
        <v>824.10332583000002</v>
      </c>
      <c r="E45" s="15"/>
      <c r="F45" s="159">
        <v>-561.00876647000007</v>
      </c>
      <c r="G45" s="159">
        <v>-654.14176185999997</v>
      </c>
      <c r="H45" s="159">
        <v>-241.10472978999999</v>
      </c>
      <c r="I45" s="159">
        <v>-702.07148809</v>
      </c>
      <c r="J45" s="15"/>
      <c r="K45" s="159">
        <v>-2158.3267462099998</v>
      </c>
      <c r="L45" s="15"/>
      <c r="M45" s="159">
        <v>-1274.52049033</v>
      </c>
      <c r="N45" s="159">
        <v>-560.67364345999999</v>
      </c>
      <c r="O45" s="82">
        <v>0.14288663994518686</v>
      </c>
      <c r="R45" s="158">
        <v>-1215.1505283299998</v>
      </c>
      <c r="S45" s="160">
        <v>-1835.19413379</v>
      </c>
      <c r="T45" s="82">
        <v>-0.510260738076735</v>
      </c>
    </row>
    <row r="46" spans="1:21" ht="7.5" customHeight="1" thickBot="1" x14ac:dyDescent="0.25">
      <c r="B46" s="177"/>
      <c r="C46" s="177"/>
      <c r="D46" s="21"/>
      <c r="E46" s="21"/>
      <c r="F46" s="21"/>
      <c r="G46" s="21"/>
      <c r="H46" s="21"/>
      <c r="I46" s="21"/>
      <c r="J46" s="21"/>
      <c r="K46" s="21"/>
      <c r="L46" s="21"/>
      <c r="M46" s="21"/>
      <c r="N46" s="21"/>
      <c r="O46" s="70"/>
      <c r="R46" s="21"/>
      <c r="S46" s="21"/>
      <c r="T46" s="70"/>
    </row>
    <row r="47" spans="1:21" s="14" customFormat="1" ht="13.5" customHeight="1" thickBot="1" x14ac:dyDescent="0.25">
      <c r="A47" s="176"/>
      <c r="B47" s="176" t="s">
        <v>107</v>
      </c>
      <c r="C47" s="177"/>
      <c r="D47" s="145">
        <v>82.981795210000001</v>
      </c>
      <c r="E47" s="15"/>
      <c r="F47" s="145">
        <v>38.203815390000003</v>
      </c>
      <c r="G47" s="145">
        <v>31.906596520000001</v>
      </c>
      <c r="H47" s="145">
        <v>17.06068119</v>
      </c>
      <c r="I47" s="145">
        <v>33.243115770000003</v>
      </c>
      <c r="J47" s="15"/>
      <c r="K47" s="145">
        <v>120.41420887000001</v>
      </c>
      <c r="L47" s="15"/>
      <c r="M47" s="145">
        <v>25.632140230000001</v>
      </c>
      <c r="N47" s="145">
        <v>10.83934988</v>
      </c>
      <c r="O47" s="147">
        <v>-0.66027871781292702</v>
      </c>
      <c r="R47" s="144">
        <v>70.110411909999996</v>
      </c>
      <c r="S47" s="146">
        <v>36.471490109999998</v>
      </c>
      <c r="T47" s="147">
        <v>-0.47979923214802861</v>
      </c>
    </row>
    <row r="48" spans="1:21" ht="7.5" customHeight="1" thickBot="1" x14ac:dyDescent="0.25">
      <c r="B48" s="177"/>
      <c r="C48" s="177"/>
      <c r="D48" s="21"/>
      <c r="E48" s="21"/>
      <c r="F48" s="21"/>
      <c r="G48" s="21"/>
      <c r="H48" s="21"/>
      <c r="I48" s="21"/>
      <c r="J48" s="21"/>
      <c r="K48" s="21"/>
      <c r="L48" s="21"/>
      <c r="M48" s="21"/>
      <c r="N48" s="21"/>
      <c r="O48" s="70"/>
      <c r="R48" s="21"/>
      <c r="S48" s="21"/>
      <c r="T48" s="70"/>
    </row>
    <row r="49" spans="1:20" x14ac:dyDescent="0.2">
      <c r="A49" s="189" t="s">
        <v>108</v>
      </c>
      <c r="B49" s="149" t="s">
        <v>109</v>
      </c>
      <c r="C49" s="150"/>
      <c r="D49" s="205">
        <v>16.54089403</v>
      </c>
      <c r="E49" s="21"/>
      <c r="F49" s="205">
        <v>-9.4512231900000003</v>
      </c>
      <c r="G49" s="205">
        <v>-8.1875490000000009E-2</v>
      </c>
      <c r="H49" s="205">
        <v>10.491276760000002</v>
      </c>
      <c r="I49" s="205">
        <v>-18.88533245</v>
      </c>
      <c r="J49" s="21"/>
      <c r="K49" s="205">
        <v>-17.927154369999997</v>
      </c>
      <c r="L49" s="21"/>
      <c r="M49" s="205">
        <v>8.8116573499999991</v>
      </c>
      <c r="N49" s="205">
        <v>5.9537127500000002</v>
      </c>
      <c r="O49" s="77" t="s">
        <v>140</v>
      </c>
      <c r="R49" s="205">
        <v>-9.5330986800000002</v>
      </c>
      <c r="S49" s="152">
        <v>14.7653701</v>
      </c>
      <c r="T49" s="77">
        <v>2.5488531689047824</v>
      </c>
    </row>
    <row r="50" spans="1:20" x14ac:dyDescent="0.2">
      <c r="A50" s="1" t="s">
        <v>110</v>
      </c>
      <c r="B50" s="206" t="s">
        <v>111</v>
      </c>
      <c r="C50" s="181"/>
      <c r="D50" s="30">
        <v>-9.3713000000000008E-3</v>
      </c>
      <c r="E50" s="21"/>
      <c r="F50" s="30">
        <v>2.7799999999999999E-3</v>
      </c>
      <c r="G50" s="30">
        <v>-1.6506999999999999E-4</v>
      </c>
      <c r="H50" s="30">
        <v>-3.8177900000000002E-3</v>
      </c>
      <c r="I50" s="30">
        <v>6.5654199999999998E-3</v>
      </c>
      <c r="J50" s="21"/>
      <c r="K50" s="30">
        <v>5.3625599999999997E-3</v>
      </c>
      <c r="L50" s="21"/>
      <c r="M50" s="30">
        <v>-3.4694399999999999E-3</v>
      </c>
      <c r="N50" s="30">
        <v>-1.3718999999999999E-3</v>
      </c>
      <c r="O50" s="60">
        <v>-7.3110195674562304</v>
      </c>
      <c r="R50" s="154">
        <v>2.6149300000000001E-3</v>
      </c>
      <c r="S50" s="31">
        <v>-4.8413400000000004E-3</v>
      </c>
      <c r="T50" s="60">
        <v>-2.8514224090128608</v>
      </c>
    </row>
    <row r="51" spans="1:20" x14ac:dyDescent="0.2">
      <c r="A51" s="1" t="s">
        <v>112</v>
      </c>
      <c r="B51" s="206" t="s">
        <v>113</v>
      </c>
      <c r="C51" s="181"/>
      <c r="D51" s="30">
        <v>1.3475268600000001</v>
      </c>
      <c r="E51" s="21"/>
      <c r="F51" s="30">
        <v>-0.73755510000000002</v>
      </c>
      <c r="G51" s="30">
        <v>-3.8920070000000001E-2</v>
      </c>
      <c r="H51" s="30">
        <v>0.76113548000000009</v>
      </c>
      <c r="I51" s="30">
        <v>-1.7823341700000002</v>
      </c>
      <c r="J51" s="21"/>
      <c r="K51" s="30">
        <v>-1.7976738600000002</v>
      </c>
      <c r="L51" s="21"/>
      <c r="M51" s="30">
        <v>0.17721423</v>
      </c>
      <c r="N51" s="30">
        <v>0.24505653999999999</v>
      </c>
      <c r="O51" s="60">
        <v>7.2964054278422408</v>
      </c>
      <c r="R51" s="154">
        <v>-0.77647516999999999</v>
      </c>
      <c r="S51" s="31">
        <v>0.42227077000000002</v>
      </c>
      <c r="T51" s="60">
        <v>1.5438303584131352</v>
      </c>
    </row>
    <row r="52" spans="1:20" s="14" customFormat="1" ht="13.5" customHeight="1" thickBot="1" x14ac:dyDescent="0.25">
      <c r="A52" s="188"/>
      <c r="B52" s="188" t="s">
        <v>114</v>
      </c>
      <c r="C52" s="177"/>
      <c r="D52" s="159">
        <v>17.879049590000001</v>
      </c>
      <c r="E52" s="15"/>
      <c r="F52" s="159">
        <v>-10.185998290000001</v>
      </c>
      <c r="G52" s="159">
        <v>-0.12096063000000001</v>
      </c>
      <c r="H52" s="159">
        <v>11.248594449999999</v>
      </c>
      <c r="I52" s="159">
        <v>-20.661101199999997</v>
      </c>
      <c r="J52" s="15"/>
      <c r="K52" s="159">
        <v>-19.719465670000002</v>
      </c>
      <c r="L52" s="15"/>
      <c r="M52" s="159">
        <v>8.9854021399999997</v>
      </c>
      <c r="N52" s="159">
        <v>6.1973973899999999</v>
      </c>
      <c r="O52" s="82" t="s">
        <v>140</v>
      </c>
      <c r="R52" s="158">
        <v>-10.30695892</v>
      </c>
      <c r="S52" s="160">
        <v>15.182799529999999</v>
      </c>
      <c r="T52" s="82">
        <v>2.473062971129024</v>
      </c>
    </row>
    <row r="53" spans="1:20" ht="7.5" customHeight="1" thickBot="1" x14ac:dyDescent="0.25">
      <c r="B53" s="177"/>
      <c r="C53" s="177"/>
      <c r="D53" s="21"/>
      <c r="E53" s="21"/>
      <c r="F53" s="21"/>
      <c r="G53" s="21"/>
      <c r="H53" s="21"/>
      <c r="I53" s="21"/>
      <c r="J53" s="21"/>
      <c r="K53" s="21"/>
      <c r="L53" s="21"/>
      <c r="M53" s="21"/>
      <c r="N53" s="21"/>
      <c r="O53" s="70"/>
      <c r="R53" s="21"/>
      <c r="S53" s="21"/>
      <c r="T53" s="70"/>
    </row>
    <row r="54" spans="1:20" x14ac:dyDescent="0.2">
      <c r="A54" s="189" t="s">
        <v>115</v>
      </c>
      <c r="B54" s="207" t="s">
        <v>116</v>
      </c>
      <c r="C54" s="181"/>
      <c r="D54" s="40">
        <v>72.583880969999996</v>
      </c>
      <c r="E54" s="21"/>
      <c r="F54" s="40">
        <v>18.99162746</v>
      </c>
      <c r="G54" s="40">
        <v>20.107887659999999</v>
      </c>
      <c r="H54" s="40">
        <v>22.596057969999997</v>
      </c>
      <c r="I54" s="40">
        <v>34.063323349999997</v>
      </c>
      <c r="J54" s="21"/>
      <c r="K54" s="40">
        <v>95.758896440000001</v>
      </c>
      <c r="L54" s="21"/>
      <c r="M54" s="40">
        <v>21.112480830000003</v>
      </c>
      <c r="N54" s="40">
        <v>58.853004660000003</v>
      </c>
      <c r="O54" s="77">
        <v>1.9268616204313929</v>
      </c>
      <c r="R54" s="151">
        <v>39.09951512</v>
      </c>
      <c r="S54" s="152">
        <v>79.965485489999992</v>
      </c>
      <c r="T54" s="77">
        <v>1.045178443890636</v>
      </c>
    </row>
    <row r="55" spans="1:20" x14ac:dyDescent="0.2">
      <c r="A55" s="1" t="s">
        <v>117</v>
      </c>
      <c r="B55" s="206" t="s">
        <v>118</v>
      </c>
      <c r="C55" s="181"/>
      <c r="D55" s="30">
        <v>-300.25236955000003</v>
      </c>
      <c r="E55" s="21"/>
      <c r="F55" s="30">
        <v>-64.100916820000009</v>
      </c>
      <c r="G55" s="30">
        <v>-64.0494238</v>
      </c>
      <c r="H55" s="30">
        <v>-68.31341175</v>
      </c>
      <c r="I55" s="30">
        <v>-100.76797275</v>
      </c>
      <c r="J55" s="21"/>
      <c r="K55" s="30">
        <v>-297.23172512000002</v>
      </c>
      <c r="L55" s="21"/>
      <c r="M55" s="30">
        <v>-61.5595189</v>
      </c>
      <c r="N55" s="30">
        <v>-70.491845370000007</v>
      </c>
      <c r="O55" s="60">
        <v>-0.10058516045541704</v>
      </c>
      <c r="R55" s="154">
        <v>-128.15034062000001</v>
      </c>
      <c r="S55" s="31">
        <v>-132.05136426999999</v>
      </c>
      <c r="T55" s="60">
        <v>-3.0440993220357971E-2</v>
      </c>
    </row>
    <row r="56" spans="1:20" s="14" customFormat="1" ht="13.5" customHeight="1" thickBot="1" x14ac:dyDescent="0.25">
      <c r="A56" s="188"/>
      <c r="B56" s="188" t="s">
        <v>119</v>
      </c>
      <c r="C56" s="177"/>
      <c r="D56" s="159">
        <v>-227.66848857999997</v>
      </c>
      <c r="E56" s="15"/>
      <c r="F56" s="159">
        <v>-45.109289359999998</v>
      </c>
      <c r="G56" s="159">
        <v>-43.941536139999997</v>
      </c>
      <c r="H56" s="159">
        <v>-45.717353780000003</v>
      </c>
      <c r="I56" s="159">
        <v>-66.704649399999994</v>
      </c>
      <c r="J56" s="15"/>
      <c r="K56" s="159">
        <v>-201.47282868000002</v>
      </c>
      <c r="L56" s="15"/>
      <c r="M56" s="159">
        <v>-40.447038070000005</v>
      </c>
      <c r="N56" s="159">
        <v>-11.63884071</v>
      </c>
      <c r="O56" s="82">
        <v>0.73512895241263188</v>
      </c>
      <c r="R56" s="158">
        <v>-89.050825500000002</v>
      </c>
      <c r="S56" s="160">
        <v>-52.085878780000002</v>
      </c>
      <c r="T56" s="82">
        <v>0.41509942791041282</v>
      </c>
    </row>
    <row r="57" spans="1:20" ht="7.5" customHeight="1" thickBot="1" x14ac:dyDescent="0.25">
      <c r="B57" s="177"/>
      <c r="C57" s="177"/>
      <c r="D57" s="21"/>
      <c r="E57" s="21"/>
      <c r="F57" s="21"/>
      <c r="G57" s="21"/>
      <c r="H57" s="21"/>
      <c r="I57" s="21"/>
      <c r="J57" s="21"/>
      <c r="K57" s="21"/>
      <c r="L57" s="21"/>
      <c r="M57" s="21"/>
      <c r="N57" s="21"/>
      <c r="O57" s="70"/>
      <c r="R57" s="21"/>
      <c r="S57" s="21"/>
      <c r="T57" s="70"/>
    </row>
    <row r="58" spans="1:20" s="14" customFormat="1" ht="13.5" customHeight="1" thickBot="1" x14ac:dyDescent="0.25">
      <c r="A58" s="208"/>
      <c r="B58" s="208" t="s">
        <v>120</v>
      </c>
      <c r="C58" s="209"/>
      <c r="D58" s="145">
        <v>129.27762654</v>
      </c>
      <c r="E58" s="15"/>
      <c r="F58" s="145">
        <v>59.386056969999999</v>
      </c>
      <c r="G58" s="145">
        <v>90.318220600000004</v>
      </c>
      <c r="H58" s="145">
        <v>117.88104946999999</v>
      </c>
      <c r="I58" s="145">
        <v>-8.0115178100000008</v>
      </c>
      <c r="J58" s="15"/>
      <c r="K58" s="145">
        <v>259.57380922999999</v>
      </c>
      <c r="L58" s="15"/>
      <c r="M58" s="145">
        <v>74.708989070000001</v>
      </c>
      <c r="N58" s="145">
        <v>69.623487139999995</v>
      </c>
      <c r="O58" s="147">
        <v>-0.22913132391804458</v>
      </c>
      <c r="R58" s="144">
        <v>149.70427757000002</v>
      </c>
      <c r="S58" s="146">
        <v>144.33247620999998</v>
      </c>
      <c r="T58" s="147">
        <v>-3.5882751296055927E-2</v>
      </c>
    </row>
    <row r="59" spans="1:20" ht="7.5" customHeight="1" thickBot="1" x14ac:dyDescent="0.25">
      <c r="B59" s="209"/>
      <c r="C59" s="209"/>
      <c r="D59" s="21"/>
      <c r="E59" s="21"/>
      <c r="F59" s="21"/>
      <c r="G59" s="21"/>
      <c r="H59" s="21"/>
      <c r="I59" s="21"/>
      <c r="J59" s="21"/>
      <c r="K59" s="21"/>
      <c r="L59" s="21"/>
      <c r="M59" s="21"/>
      <c r="N59" s="21"/>
      <c r="O59" s="70"/>
      <c r="R59" s="21"/>
      <c r="S59" s="21"/>
      <c r="T59" s="70"/>
    </row>
    <row r="60" spans="1:20" x14ac:dyDescent="0.2">
      <c r="A60" s="189" t="s">
        <v>121</v>
      </c>
      <c r="B60" s="210" t="s">
        <v>122</v>
      </c>
      <c r="C60" s="211"/>
      <c r="D60" s="205">
        <v>0</v>
      </c>
      <c r="E60" s="21"/>
      <c r="F60" s="205">
        <v>0</v>
      </c>
      <c r="G60" s="205">
        <v>0</v>
      </c>
      <c r="H60" s="205">
        <v>0</v>
      </c>
      <c r="I60" s="205">
        <v>0</v>
      </c>
      <c r="J60" s="21"/>
      <c r="K60" s="205">
        <v>0</v>
      </c>
      <c r="L60" s="21"/>
      <c r="M60" s="205">
        <v>0</v>
      </c>
      <c r="N60" s="205">
        <v>0</v>
      </c>
      <c r="O60" s="213" t="s">
        <v>84</v>
      </c>
      <c r="R60" s="205">
        <v>0</v>
      </c>
      <c r="S60" s="212">
        <v>0</v>
      </c>
      <c r="T60" s="213" t="s">
        <v>84</v>
      </c>
    </row>
    <row r="61" spans="1:20" s="14" customFormat="1" ht="13.5" customHeight="1" thickBot="1" x14ac:dyDescent="0.25">
      <c r="A61" s="214"/>
      <c r="B61" s="214" t="s">
        <v>41</v>
      </c>
      <c r="C61" s="209"/>
      <c r="D61" s="159">
        <v>129.27762654</v>
      </c>
      <c r="E61" s="15"/>
      <c r="F61" s="159">
        <v>59.386056969999999</v>
      </c>
      <c r="G61" s="159">
        <v>90.318220600000004</v>
      </c>
      <c r="H61" s="159">
        <v>117.88104946999999</v>
      </c>
      <c r="I61" s="159">
        <v>-8.0115178100000008</v>
      </c>
      <c r="J61" s="15"/>
      <c r="K61" s="159">
        <v>259.57380922999999</v>
      </c>
      <c r="L61" s="15"/>
      <c r="M61" s="159">
        <v>74.708989070000001</v>
      </c>
      <c r="N61" s="159">
        <v>69.623487139999995</v>
      </c>
      <c r="O61" s="82">
        <v>-0.22913132391804458</v>
      </c>
      <c r="R61" s="158">
        <v>149.70427757000002</v>
      </c>
      <c r="S61" s="160">
        <v>144.33247620999998</v>
      </c>
      <c r="T61" s="82">
        <v>-3.5882751296055927E-2</v>
      </c>
    </row>
    <row r="62" spans="1:20" ht="7.5" customHeight="1" thickBot="1" x14ac:dyDescent="0.25">
      <c r="B62" s="209"/>
      <c r="C62" s="209"/>
      <c r="D62" s="21"/>
      <c r="E62" s="21"/>
      <c r="F62" s="21"/>
      <c r="G62" s="21"/>
      <c r="H62" s="21"/>
      <c r="I62" s="21"/>
      <c r="J62" s="21"/>
      <c r="K62" s="21"/>
      <c r="L62" s="21"/>
      <c r="M62" s="21"/>
      <c r="N62" s="21"/>
      <c r="O62" s="70"/>
      <c r="R62" s="21"/>
      <c r="S62" s="21"/>
      <c r="T62" s="70"/>
    </row>
    <row r="63" spans="1:20" x14ac:dyDescent="0.2">
      <c r="A63" s="189" t="s">
        <v>123</v>
      </c>
      <c r="B63" s="215" t="s">
        <v>124</v>
      </c>
      <c r="C63" s="216"/>
      <c r="D63" s="40">
        <v>-6.3267413699999997</v>
      </c>
      <c r="E63" s="21"/>
      <c r="F63" s="40">
        <v>-1.5780844300000001</v>
      </c>
      <c r="G63" s="40">
        <v>-1.5764676799999999</v>
      </c>
      <c r="H63" s="40">
        <v>-1.7380861400000001</v>
      </c>
      <c r="I63" s="40">
        <v>-3.3553301700000002</v>
      </c>
      <c r="J63" s="21"/>
      <c r="K63" s="40">
        <v>-8.2479684200000012</v>
      </c>
      <c r="L63" s="21"/>
      <c r="M63" s="40">
        <v>-1.8507803899999999</v>
      </c>
      <c r="N63" s="40">
        <v>-1.57912761</v>
      </c>
      <c r="O63" s="77">
        <v>-1.6872721424901576E-3</v>
      </c>
      <c r="R63" s="151">
        <v>-3.15455211</v>
      </c>
      <c r="S63" s="152">
        <v>-3.4299080000000002</v>
      </c>
      <c r="T63" s="77">
        <v>-8.728842650185295E-2</v>
      </c>
    </row>
    <row r="64" spans="1:20" x14ac:dyDescent="0.2">
      <c r="A64" s="1" t="s">
        <v>125</v>
      </c>
      <c r="B64" s="217" t="s">
        <v>126</v>
      </c>
      <c r="C64" s="216"/>
      <c r="D64" s="30">
        <v>-40.159377620000001</v>
      </c>
      <c r="E64" s="21"/>
      <c r="F64" s="30">
        <v>-15.589008669999998</v>
      </c>
      <c r="G64" s="30">
        <v>-37.68571979</v>
      </c>
      <c r="H64" s="30">
        <v>-42.548487119999997</v>
      </c>
      <c r="I64" s="30">
        <v>14.587167620000001</v>
      </c>
      <c r="J64" s="21"/>
      <c r="K64" s="30">
        <v>-81.236047960000008</v>
      </c>
      <c r="L64" s="21"/>
      <c r="M64" s="30">
        <v>-28.748698099999999</v>
      </c>
      <c r="N64" s="30">
        <v>-25.099493850000002</v>
      </c>
      <c r="O64" s="60">
        <v>0.33397865319106324</v>
      </c>
      <c r="R64" s="154">
        <v>-53.274728459999999</v>
      </c>
      <c r="S64" s="31">
        <v>-53.84819195</v>
      </c>
      <c r="T64" s="60">
        <v>-1.0764268661276659E-2</v>
      </c>
    </row>
    <row r="65" spans="1:21" s="14" customFormat="1" ht="13.5" customHeight="1" x14ac:dyDescent="0.2">
      <c r="A65" s="209"/>
      <c r="B65" s="209" t="s">
        <v>127</v>
      </c>
      <c r="C65" s="209"/>
      <c r="D65" s="26">
        <v>82.791507550000006</v>
      </c>
      <c r="E65" s="15"/>
      <c r="F65" s="26">
        <v>42.218963869999996</v>
      </c>
      <c r="G65" s="26">
        <v>51.056033130000003</v>
      </c>
      <c r="H65" s="26">
        <v>73.594476209999996</v>
      </c>
      <c r="I65" s="26">
        <v>3.2203196399999996</v>
      </c>
      <c r="J65" s="15"/>
      <c r="K65" s="26">
        <v>170.08979285000001</v>
      </c>
      <c r="L65" s="15"/>
      <c r="M65" s="26">
        <v>44.109510580000006</v>
      </c>
      <c r="N65" s="26">
        <v>42.944865679999999</v>
      </c>
      <c r="O65" s="64">
        <v>-0.158867952575696</v>
      </c>
      <c r="R65" s="218">
        <v>93.274996999999985</v>
      </c>
      <c r="S65" s="27">
        <v>87.054376259999998</v>
      </c>
      <c r="T65" s="64">
        <v>-6.6691192067258792E-2</v>
      </c>
    </row>
    <row r="66" spans="1:21" x14ac:dyDescent="0.2">
      <c r="B66" s="206" t="s">
        <v>128</v>
      </c>
      <c r="C66" s="181"/>
      <c r="D66" s="30">
        <v>11.232657550000001</v>
      </c>
      <c r="E66" s="21"/>
      <c r="F66" s="30">
        <v>2.52355157</v>
      </c>
      <c r="G66" s="30">
        <v>2.8138826699999999</v>
      </c>
      <c r="H66" s="30">
        <v>3.3343114800000002</v>
      </c>
      <c r="I66" s="30">
        <v>0.44037921999999996</v>
      </c>
      <c r="J66" s="21"/>
      <c r="K66" s="30">
        <v>9.1121249400000011</v>
      </c>
      <c r="L66" s="21"/>
      <c r="M66" s="30">
        <v>1.5365049</v>
      </c>
      <c r="N66" s="30">
        <v>3.6462485400000002</v>
      </c>
      <c r="O66" s="60">
        <v>0.29580688593529747</v>
      </c>
      <c r="R66" s="154">
        <v>5.3374342400000003</v>
      </c>
      <c r="S66" s="31">
        <v>5.1827534399999999</v>
      </c>
      <c r="T66" s="60">
        <v>-2.8980366416654978E-2</v>
      </c>
    </row>
    <row r="67" spans="1:21" s="14" customFormat="1" ht="13.5" customHeight="1" thickBot="1" x14ac:dyDescent="0.25">
      <c r="A67" s="219"/>
      <c r="B67" s="186" t="s">
        <v>129</v>
      </c>
      <c r="C67" s="177"/>
      <c r="D67" s="159">
        <v>71.558850000000007</v>
      </c>
      <c r="E67" s="15"/>
      <c r="F67" s="159">
        <v>39.695412300000001</v>
      </c>
      <c r="G67" s="159">
        <v>48.242150459999998</v>
      </c>
      <c r="H67" s="159">
        <v>70.26016473</v>
      </c>
      <c r="I67" s="159">
        <v>2.7799404199999991</v>
      </c>
      <c r="J67" s="15"/>
      <c r="K67" s="159">
        <v>160.97766790999998</v>
      </c>
      <c r="L67" s="15"/>
      <c r="M67" s="159">
        <v>42.573005680000001</v>
      </c>
      <c r="N67" s="159">
        <v>39.298617139999998</v>
      </c>
      <c r="O67" s="82">
        <v>-0.18538836338598827</v>
      </c>
      <c r="R67" s="158">
        <v>87.937562760000006</v>
      </c>
      <c r="S67" s="160">
        <v>81.871622819999999</v>
      </c>
      <c r="T67" s="82">
        <v>-6.8980078019164864E-2</v>
      </c>
    </row>
    <row r="68" spans="1:21" ht="22.5" customHeight="1" thickBot="1" x14ac:dyDescent="0.25">
      <c r="O68" s="70"/>
      <c r="T68" s="70"/>
    </row>
    <row r="69" spans="1:21" x14ac:dyDescent="0.2">
      <c r="A69" s="189"/>
      <c r="B69" s="235" t="s">
        <v>133</v>
      </c>
      <c r="C69" s="130"/>
      <c r="D69" s="40">
        <v>1412.40908113</v>
      </c>
      <c r="E69" s="21"/>
      <c r="F69" s="40">
        <v>362.23929580999999</v>
      </c>
      <c r="G69" s="40">
        <v>385.74434459000003</v>
      </c>
      <c r="H69" s="40">
        <v>351.92776270999997</v>
      </c>
      <c r="I69" s="40">
        <v>359.98766376999998</v>
      </c>
      <c r="J69" s="21"/>
      <c r="K69" s="40">
        <v>1459.89906688</v>
      </c>
      <c r="L69" s="21"/>
      <c r="M69" s="40">
        <v>357.94971950000001</v>
      </c>
      <c r="N69" s="40">
        <v>350.41981322999999</v>
      </c>
      <c r="O69" s="77">
        <v>-9.1574981864078336E-2</v>
      </c>
      <c r="R69" s="151">
        <v>747.98364040000001</v>
      </c>
      <c r="S69" s="152">
        <v>708.36953273000006</v>
      </c>
      <c r="T69" s="77">
        <v>-5.2961195312795174E-2</v>
      </c>
    </row>
    <row r="70" spans="1:21" x14ac:dyDescent="0.2">
      <c r="A70" s="236"/>
      <c r="B70" s="227" t="s">
        <v>134</v>
      </c>
      <c r="C70" s="130"/>
      <c r="D70" s="30">
        <v>-535.79094423000004</v>
      </c>
      <c r="E70" s="21"/>
      <c r="F70" s="30">
        <v>-123.51737276999999</v>
      </c>
      <c r="G70" s="30">
        <v>-45.015398570000002</v>
      </c>
      <c r="H70" s="30">
        <v>8.0555219299999994</v>
      </c>
      <c r="I70" s="30">
        <v>-274.60329164000001</v>
      </c>
      <c r="J70" s="21"/>
      <c r="K70" s="199">
        <v>-435.08054105000002</v>
      </c>
      <c r="L70" s="21"/>
      <c r="M70" s="199">
        <v>55.655310470000003</v>
      </c>
      <c r="N70" s="199">
        <v>-66.517707149999993</v>
      </c>
      <c r="O70" s="60">
        <v>-0.47766562694237608</v>
      </c>
      <c r="R70" s="199">
        <v>-168.53277133999998</v>
      </c>
      <c r="S70" s="31">
        <v>-10.86239668</v>
      </c>
      <c r="T70" s="60">
        <v>0.93554727312893904</v>
      </c>
    </row>
    <row r="71" spans="1:21" s="14" customFormat="1" ht="13.5" customHeight="1" thickBot="1" x14ac:dyDescent="0.25">
      <c r="A71" s="237"/>
      <c r="B71" s="237" t="s">
        <v>53</v>
      </c>
      <c r="C71" s="50"/>
      <c r="D71" s="238">
        <v>1.4384714210657597E-2</v>
      </c>
      <c r="E71" s="121"/>
      <c r="F71" s="238">
        <v>1.8733539348345981E-2</v>
      </c>
      <c r="G71" s="238">
        <v>2.6435275239131827E-2</v>
      </c>
      <c r="H71" s="238">
        <v>2.8361917506826699E-2</v>
      </c>
      <c r="I71" s="238">
        <v>4.2731705346707042E-3</v>
      </c>
      <c r="J71" s="121"/>
      <c r="K71" s="239">
        <v>1.9366321644402319E-2</v>
      </c>
      <c r="L71" s="121"/>
      <c r="M71" s="239">
        <v>3.2858732141526618E-2</v>
      </c>
      <c r="N71" s="239">
        <v>2.1408426008002742E-2</v>
      </c>
      <c r="O71" s="82">
        <v>-5.0268492311290845E-3</v>
      </c>
      <c r="P71" s="241" t="s">
        <v>30</v>
      </c>
      <c r="Q71" s="225"/>
      <c r="R71" s="239">
        <v>2.2609434990333851E-2</v>
      </c>
      <c r="S71" s="240">
        <v>2.7261807008010779E-2</v>
      </c>
      <c r="T71" s="82">
        <v>4.6523720176769277E-3</v>
      </c>
      <c r="U71" s="242" t="s">
        <v>30</v>
      </c>
    </row>
    <row r="72" spans="1:21" ht="7.5" customHeight="1" thickBot="1" x14ac:dyDescent="0.25">
      <c r="O72" s="70"/>
      <c r="T72" s="70"/>
    </row>
    <row r="73" spans="1:21" x14ac:dyDescent="0.2">
      <c r="A73" s="243"/>
      <c r="B73" s="243" t="s">
        <v>135</v>
      </c>
      <c r="C73" s="73"/>
      <c r="D73" s="41">
        <v>0.32662943064194294</v>
      </c>
      <c r="E73" s="37"/>
      <c r="F73" s="41">
        <v>0.26966883606259057</v>
      </c>
      <c r="G73" s="41">
        <v>0.42466729076191884</v>
      </c>
      <c r="H73" s="41">
        <v>0.36634580262177302</v>
      </c>
      <c r="I73" s="41">
        <v>1.2833080591617099</v>
      </c>
      <c r="J73" s="37"/>
      <c r="K73" s="41">
        <v>0.32322998581516216</v>
      </c>
      <c r="L73" s="37"/>
      <c r="M73" s="41">
        <v>0.39458420157249469</v>
      </c>
      <c r="N73" s="41">
        <v>0.36886957307510421</v>
      </c>
      <c r="O73" s="77">
        <v>-5.579771768681463E-2</v>
      </c>
      <c r="P73" s="245" t="s">
        <v>30</v>
      </c>
      <c r="Q73" s="39"/>
      <c r="R73" s="244">
        <v>0.36352663434051308</v>
      </c>
      <c r="S73" s="42">
        <v>0.38216614951790734</v>
      </c>
      <c r="T73" s="77">
        <v>1.8639515177394261E-2</v>
      </c>
      <c r="U73" s="246" t="s">
        <v>30</v>
      </c>
    </row>
    <row r="74" spans="1:21" s="14" customFormat="1" ht="13.5" customHeight="1" x14ac:dyDescent="0.2">
      <c r="A74" s="247"/>
      <c r="B74" s="247" t="s">
        <v>45</v>
      </c>
      <c r="C74" s="50"/>
      <c r="D74" s="28">
        <v>4.8737424295768723E-2</v>
      </c>
      <c r="E74" s="121"/>
      <c r="F74" s="28">
        <v>0.10361795476386272</v>
      </c>
      <c r="G74" s="28">
        <v>0.1229098528891108</v>
      </c>
      <c r="H74" s="28">
        <v>0.18445722120403307</v>
      </c>
      <c r="I74" s="28">
        <v>7.4657046358558941E-3</v>
      </c>
      <c r="J74" s="120"/>
      <c r="K74" s="248">
        <v>0.11038525021614794</v>
      </c>
      <c r="L74" s="120"/>
      <c r="M74" s="248">
        <v>0.11600442567098881</v>
      </c>
      <c r="N74" s="248">
        <v>9.9781614128439583E-2</v>
      </c>
      <c r="O74" s="64">
        <v>-2.3128238760671216E-2</v>
      </c>
      <c r="P74" s="250" t="s">
        <v>30</v>
      </c>
      <c r="R74" s="248">
        <v>0.11784014399511879</v>
      </c>
      <c r="S74" s="249">
        <v>0.10434860434583755</v>
      </c>
      <c r="T74" s="64">
        <v>-1.3491539649281237E-2</v>
      </c>
      <c r="U74" s="250" t="s">
        <v>30</v>
      </c>
    </row>
    <row r="75" spans="1:21" ht="14.25" x14ac:dyDescent="0.2">
      <c r="A75" s="251"/>
      <c r="B75" s="227" t="s">
        <v>136</v>
      </c>
      <c r="C75" s="130"/>
      <c r="D75" s="30">
        <v>-16</v>
      </c>
      <c r="E75" s="43"/>
      <c r="F75" s="30">
        <v>-3</v>
      </c>
      <c r="G75" s="30">
        <v>-1</v>
      </c>
      <c r="H75" s="30">
        <v>-1</v>
      </c>
      <c r="I75" s="30">
        <v>-5</v>
      </c>
      <c r="J75" s="263"/>
      <c r="K75" s="199">
        <v>-11</v>
      </c>
      <c r="L75" s="263"/>
      <c r="M75" s="199">
        <v>1</v>
      </c>
      <c r="N75" s="199">
        <v>-1</v>
      </c>
      <c r="O75" s="30">
        <v>0</v>
      </c>
      <c r="P75" s="259"/>
      <c r="R75" s="199">
        <v>-4</v>
      </c>
      <c r="S75" s="31">
        <v>0</v>
      </c>
      <c r="T75" s="30">
        <v>4</v>
      </c>
      <c r="U75" s="259"/>
    </row>
    <row r="76" spans="1:21" ht="13.5" thickBot="1" x14ac:dyDescent="0.25">
      <c r="A76" s="252"/>
      <c r="B76" s="33" t="s">
        <v>137</v>
      </c>
      <c r="C76" s="253"/>
      <c r="D76" s="36">
        <v>0.06</v>
      </c>
      <c r="E76" s="43"/>
      <c r="F76" s="36">
        <v>0.112</v>
      </c>
      <c r="G76" s="36">
        <v>0.126</v>
      </c>
      <c r="H76" s="36">
        <v>0.188</v>
      </c>
      <c r="I76" s="36">
        <v>2.1000000000000001E-2</v>
      </c>
      <c r="J76" s="43"/>
      <c r="K76" s="254">
        <v>0.11799999999999999</v>
      </c>
      <c r="L76" s="43"/>
      <c r="M76" s="254">
        <v>0.113</v>
      </c>
      <c r="N76" s="254">
        <v>0.10199999999999999</v>
      </c>
      <c r="O76" s="36">
        <v>-2.4E-2</v>
      </c>
      <c r="P76" s="260" t="s">
        <v>30</v>
      </c>
      <c r="Q76" s="39"/>
      <c r="R76" s="254">
        <v>0.124</v>
      </c>
      <c r="S76" s="49">
        <v>0.104</v>
      </c>
      <c r="T76" s="36">
        <v>-0.02</v>
      </c>
      <c r="U76" s="256" t="s">
        <v>30</v>
      </c>
    </row>
    <row r="77" spans="1:21" ht="22.5" customHeight="1" x14ac:dyDescent="0.2"/>
    <row r="78" spans="1:21" ht="14.25" x14ac:dyDescent="0.2">
      <c r="A78" s="545" t="s">
        <v>138</v>
      </c>
      <c r="B78" s="545"/>
      <c r="C78" s="73"/>
    </row>
  </sheetData>
  <mergeCells count="4">
    <mergeCell ref="A1:B1"/>
    <mergeCell ref="A2:B2"/>
    <mergeCell ref="A3:B3"/>
    <mergeCell ref="A78:B78"/>
  </mergeCells>
  <conditionalFormatting sqref="M3:N3 M5:N5 M7:N13 M15:N17 M19:N19 M21:N25 M27:N33 M35:N35 M37:N38 M40:N42 M44:N45 M47:N47 M49:N52 M54:N56 M58:N58 M60:N61 M63:N67 M69:N71 M73:N76">
    <cfRule type="expression" dxfId="17" priority="1">
      <formula>IF(LEN(M$2)=1,TRUE,FALSE)</formula>
    </cfRule>
  </conditionalFormatting>
  <pageMargins left="0.7" right="0.7" top="0.75" bottom="0.75" header="0.3" footer="0.3"/>
  <pageSetup paperSize="8" scale="77"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25932-D8A0-4CA8-A7EE-9B54FA1F5D1E}">
  <sheetPr>
    <pageSetUpPr fitToPage="1"/>
  </sheetPr>
  <dimension ref="A1:U82"/>
  <sheetViews>
    <sheetView workbookViewId="0">
      <selection activeCell="B7" sqref="B7"/>
    </sheetView>
  </sheetViews>
  <sheetFormatPr defaultColWidth="9.140625" defaultRowHeight="12.75" x14ac:dyDescent="0.2"/>
  <cols>
    <col min="1" max="1" width="4" style="1" customWidth="1"/>
    <col min="2" max="2" width="85.7109375" style="1" customWidth="1"/>
    <col min="3" max="3" width="2.85546875" style="1" customWidth="1"/>
    <col min="4" max="4" width="11.42578125" style="1" customWidth="1"/>
    <col min="5" max="5" width="2.85546875" style="1" customWidth="1"/>
    <col min="6" max="9" width="11.42578125" style="1" customWidth="1"/>
    <col min="10" max="10" width="2.85546875" style="1" customWidth="1"/>
    <col min="11" max="11" width="11.42578125" style="1" customWidth="1"/>
    <col min="12" max="12" width="2.85546875" style="1" customWidth="1"/>
    <col min="13" max="14" width="11.42578125" style="1" customWidth="1"/>
    <col min="15" max="15" width="14.28515625" style="1" customWidth="1"/>
    <col min="16" max="16" width="4.28515625" style="1" customWidth="1"/>
    <col min="17" max="17" width="2.85546875" style="1" customWidth="1"/>
    <col min="18" max="19" width="11.42578125" style="1" customWidth="1"/>
    <col min="20" max="20" width="14.28515625" style="1" customWidth="1"/>
    <col min="21" max="21" width="4.28515625" style="1" customWidth="1"/>
    <col min="22" max="16384" width="9.140625" style="1"/>
  </cols>
  <sheetData>
    <row r="1" spans="1:21" ht="15.75" x14ac:dyDescent="0.25">
      <c r="A1" s="544" t="s">
        <v>68</v>
      </c>
      <c r="B1" s="544"/>
      <c r="C1" s="138"/>
      <c r="M1" s="1" t="s">
        <v>6</v>
      </c>
      <c r="N1" s="1" t="s">
        <v>6</v>
      </c>
      <c r="O1" s="1" t="s">
        <v>6</v>
      </c>
      <c r="P1" s="1" t="s">
        <v>6</v>
      </c>
      <c r="Q1" s="1" t="s">
        <v>6</v>
      </c>
      <c r="R1" s="1" t="s">
        <v>6</v>
      </c>
    </row>
    <row r="2" spans="1:21" x14ac:dyDescent="0.2">
      <c r="A2" s="545" t="s">
        <v>7</v>
      </c>
      <c r="B2" s="545"/>
      <c r="C2" s="73"/>
      <c r="M2" s="1" t="s">
        <v>6</v>
      </c>
      <c r="N2" s="1" t="s">
        <v>8</v>
      </c>
    </row>
    <row r="3" spans="1:21" ht="27" customHeight="1" thickBot="1" x14ac:dyDescent="0.25">
      <c r="A3" s="551" t="s">
        <v>153</v>
      </c>
      <c r="B3" s="551"/>
      <c r="C3" s="257"/>
      <c r="D3" s="8" t="s">
        <v>9</v>
      </c>
      <c r="E3" s="9"/>
      <c r="F3" s="8" t="s">
        <v>10</v>
      </c>
      <c r="G3" s="8" t="s">
        <v>11</v>
      </c>
      <c r="H3" s="8" t="s">
        <v>12</v>
      </c>
      <c r="I3" s="8" t="s">
        <v>13</v>
      </c>
      <c r="J3" s="7"/>
      <c r="K3" s="8" t="s">
        <v>14</v>
      </c>
      <c r="L3" s="7"/>
      <c r="M3" s="8" t="s">
        <v>15</v>
      </c>
      <c r="N3" s="8" t="s">
        <v>16</v>
      </c>
      <c r="O3" s="8" t="s">
        <v>17</v>
      </c>
      <c r="R3" s="8" t="s">
        <v>18</v>
      </c>
      <c r="S3" s="10" t="s">
        <v>19</v>
      </c>
      <c r="T3" s="8" t="s">
        <v>20</v>
      </c>
    </row>
    <row r="4" spans="1:21" ht="7.5" customHeight="1" thickBot="1" x14ac:dyDescent="0.25">
      <c r="B4" s="140"/>
      <c r="C4" s="140"/>
      <c r="D4" s="80"/>
      <c r="E4" s="80"/>
      <c r="F4" s="80"/>
      <c r="G4" s="80"/>
      <c r="H4" s="80"/>
      <c r="I4" s="80"/>
      <c r="J4" s="80"/>
      <c r="K4" s="80"/>
      <c r="L4" s="80"/>
      <c r="M4" s="80"/>
      <c r="N4" s="80"/>
      <c r="O4" s="11"/>
      <c r="P4" s="11"/>
      <c r="Q4" s="11"/>
      <c r="R4" s="80"/>
      <c r="S4" s="80"/>
      <c r="T4" s="11"/>
      <c r="U4" s="11"/>
    </row>
    <row r="5" spans="1:21" s="14" customFormat="1" ht="13.5" customHeight="1" thickBot="1" x14ac:dyDescent="0.25">
      <c r="A5" s="141" t="s">
        <v>69</v>
      </c>
      <c r="B5" s="142" t="s">
        <v>21</v>
      </c>
      <c r="C5" s="143"/>
      <c r="D5" s="145">
        <v>5337.40977931</v>
      </c>
      <c r="E5" s="15"/>
      <c r="F5" s="145">
        <v>1489.2193788100001</v>
      </c>
      <c r="G5" s="145">
        <v>1598.1201123799999</v>
      </c>
      <c r="H5" s="145">
        <v>1830.0220052699999</v>
      </c>
      <c r="I5" s="145">
        <v>2181.6709551899999</v>
      </c>
      <c r="J5" s="52"/>
      <c r="K5" s="145">
        <v>7099.0324516500004</v>
      </c>
      <c r="L5" s="52"/>
      <c r="M5" s="145">
        <v>2228.07358105</v>
      </c>
      <c r="N5" s="145">
        <v>2367.3496095700002</v>
      </c>
      <c r="O5" s="147">
        <v>0.48133396935004186</v>
      </c>
      <c r="P5" s="11"/>
      <c r="Q5" s="11"/>
      <c r="R5" s="144">
        <v>3087.33949119</v>
      </c>
      <c r="S5" s="146">
        <v>4595.4231906200002</v>
      </c>
      <c r="T5" s="147">
        <v>0.4884735558669373</v>
      </c>
      <c r="U5" s="11"/>
    </row>
    <row r="6" spans="1:21" ht="7.5" customHeight="1" thickBot="1" x14ac:dyDescent="0.25">
      <c r="B6" s="143"/>
      <c r="C6" s="143"/>
      <c r="D6" s="21"/>
      <c r="E6" s="21"/>
      <c r="F6" s="21"/>
      <c r="G6" s="21"/>
      <c r="H6" s="21"/>
      <c r="I6" s="21"/>
      <c r="J6" s="21"/>
      <c r="K6" s="21"/>
      <c r="L6" s="21"/>
      <c r="M6" s="21"/>
      <c r="N6" s="21"/>
      <c r="O6" s="70"/>
      <c r="R6" s="21"/>
      <c r="S6" s="21"/>
      <c r="T6" s="70"/>
    </row>
    <row r="7" spans="1:21" x14ac:dyDescent="0.2">
      <c r="A7" s="148"/>
      <c r="B7" s="149" t="s">
        <v>70</v>
      </c>
      <c r="C7" s="150"/>
      <c r="D7" s="40">
        <v>-3507.7578706200002</v>
      </c>
      <c r="E7" s="21"/>
      <c r="F7" s="40">
        <v>-1008.0637412900001</v>
      </c>
      <c r="G7" s="40">
        <v>-1001.08266894</v>
      </c>
      <c r="H7" s="40">
        <v>-1161.0329701000001</v>
      </c>
      <c r="I7" s="40">
        <v>-1393.85413217</v>
      </c>
      <c r="J7" s="21"/>
      <c r="K7" s="40">
        <v>-4564.0335125000001</v>
      </c>
      <c r="L7" s="21"/>
      <c r="M7" s="40">
        <v>-1279.7587725599999</v>
      </c>
      <c r="N7" s="40">
        <v>-1452.50471956</v>
      </c>
      <c r="O7" s="77">
        <v>-0.45093383855899727</v>
      </c>
      <c r="R7" s="151">
        <v>-2009.1464102299999</v>
      </c>
      <c r="S7" s="152">
        <v>-2732.2634921200001</v>
      </c>
      <c r="T7" s="77">
        <v>-0.35991258686181082</v>
      </c>
    </row>
    <row r="8" spans="1:21" x14ac:dyDescent="0.2">
      <c r="B8" s="153" t="s">
        <v>71</v>
      </c>
      <c r="C8" s="150"/>
      <c r="D8" s="30">
        <v>-240.69735237</v>
      </c>
      <c r="E8" s="21"/>
      <c r="F8" s="30">
        <v>-63.899922979999999</v>
      </c>
      <c r="G8" s="30">
        <v>-64.319279429999995</v>
      </c>
      <c r="H8" s="30">
        <v>-110.5594323</v>
      </c>
      <c r="I8" s="30">
        <v>-82.019497889999997</v>
      </c>
      <c r="J8" s="21"/>
      <c r="K8" s="30">
        <v>-320.79813259999997</v>
      </c>
      <c r="L8" s="21"/>
      <c r="M8" s="30">
        <v>-99.10974822</v>
      </c>
      <c r="N8" s="30">
        <v>-120.19731360999999</v>
      </c>
      <c r="O8" s="60">
        <v>-0.86876026403270301</v>
      </c>
      <c r="R8" s="154">
        <v>-128.21920241000001</v>
      </c>
      <c r="S8" s="31">
        <v>-219.30706183000001</v>
      </c>
      <c r="T8" s="60">
        <v>-0.71040731581477945</v>
      </c>
    </row>
    <row r="9" spans="1:21" x14ac:dyDescent="0.2">
      <c r="B9" s="153" t="s">
        <v>72</v>
      </c>
      <c r="C9" s="150"/>
      <c r="D9" s="30">
        <v>-60.204875180000002</v>
      </c>
      <c r="E9" s="21"/>
      <c r="F9" s="30">
        <v>-17.061020500000001</v>
      </c>
      <c r="G9" s="30">
        <v>-42.551135629999997</v>
      </c>
      <c r="H9" s="30">
        <v>-32.902070100000003</v>
      </c>
      <c r="I9" s="30">
        <v>-1.54596534</v>
      </c>
      <c r="J9" s="21"/>
      <c r="K9" s="30">
        <v>-94.060191570000001</v>
      </c>
      <c r="L9" s="21"/>
      <c r="M9" s="30">
        <v>-25.916262410000002</v>
      </c>
      <c r="N9" s="30">
        <v>-28.44869005</v>
      </c>
      <c r="O9" s="60">
        <v>0.33142348309165442</v>
      </c>
      <c r="R9" s="154">
        <v>-59.612156130000002</v>
      </c>
      <c r="S9" s="31">
        <v>-54.364952459999998</v>
      </c>
      <c r="T9" s="60">
        <v>8.802237682121572E-2</v>
      </c>
    </row>
    <row r="10" spans="1:21" x14ac:dyDescent="0.2">
      <c r="B10" s="153" t="s">
        <v>73</v>
      </c>
      <c r="C10" s="150"/>
      <c r="D10" s="30">
        <v>-20.805970670000001</v>
      </c>
      <c r="E10" s="21"/>
      <c r="F10" s="30">
        <v>-5.2300766999999997</v>
      </c>
      <c r="G10" s="30">
        <v>-9.6700873400000003</v>
      </c>
      <c r="H10" s="30">
        <v>-3.07125483</v>
      </c>
      <c r="I10" s="30">
        <v>-10.80388948</v>
      </c>
      <c r="J10" s="21"/>
      <c r="K10" s="30">
        <v>-28.77530835</v>
      </c>
      <c r="L10" s="21"/>
      <c r="M10" s="30">
        <v>-4.7113004199999997</v>
      </c>
      <c r="N10" s="30">
        <v>-8.3697776499999996</v>
      </c>
      <c r="O10" s="60">
        <v>0.1344672125784544</v>
      </c>
      <c r="R10" s="154">
        <v>-14.90016404</v>
      </c>
      <c r="S10" s="31">
        <v>-13.08107807</v>
      </c>
      <c r="T10" s="60">
        <v>0.12208496262971343</v>
      </c>
    </row>
    <row r="11" spans="1:21" x14ac:dyDescent="0.2">
      <c r="B11" s="153" t="s">
        <v>74</v>
      </c>
      <c r="C11" s="150"/>
      <c r="D11" s="30">
        <v>-1206.7060191999999</v>
      </c>
      <c r="E11" s="21"/>
      <c r="F11" s="30">
        <v>-360.38790333999998</v>
      </c>
      <c r="G11" s="30">
        <v>-370.94177366999998</v>
      </c>
      <c r="H11" s="30">
        <v>-408.38387903</v>
      </c>
      <c r="I11" s="30">
        <v>-536.68570393000005</v>
      </c>
      <c r="J11" s="21"/>
      <c r="K11" s="30">
        <v>-1676.39925997</v>
      </c>
      <c r="L11" s="21"/>
      <c r="M11" s="30">
        <v>-505.23496046000002</v>
      </c>
      <c r="N11" s="30">
        <v>-535.25403496000001</v>
      </c>
      <c r="O11" s="60">
        <v>-0.44295971215195828</v>
      </c>
      <c r="R11" s="154">
        <v>-731.32967700999995</v>
      </c>
      <c r="S11" s="31">
        <v>-1040.48899542</v>
      </c>
      <c r="T11" s="60">
        <v>-0.42273591258320115</v>
      </c>
    </row>
    <row r="12" spans="1:21" x14ac:dyDescent="0.2">
      <c r="B12" s="153" t="s">
        <v>75</v>
      </c>
      <c r="C12" s="150"/>
      <c r="D12" s="30">
        <v>-89.421291710000006</v>
      </c>
      <c r="E12" s="21"/>
      <c r="F12" s="30">
        <v>28.524877660000001</v>
      </c>
      <c r="G12" s="30">
        <v>35.574801440000002</v>
      </c>
      <c r="H12" s="30">
        <v>1.2565492</v>
      </c>
      <c r="I12" s="30">
        <v>-25.597939220000001</v>
      </c>
      <c r="J12" s="21"/>
      <c r="K12" s="30">
        <v>39.758289079999997</v>
      </c>
      <c r="L12" s="21"/>
      <c r="M12" s="30">
        <v>-5.8542395899999997</v>
      </c>
      <c r="N12" s="30">
        <v>-2.7839381200000002</v>
      </c>
      <c r="O12" s="60">
        <v>-1.0782559004495178</v>
      </c>
      <c r="R12" s="154">
        <v>64.099679100000003</v>
      </c>
      <c r="S12" s="31">
        <v>-8.6381777100000008</v>
      </c>
      <c r="T12" s="60">
        <v>-1.1347616373636418</v>
      </c>
    </row>
    <row r="13" spans="1:21" s="14" customFormat="1" ht="13.5" customHeight="1" thickBot="1" x14ac:dyDescent="0.25">
      <c r="A13" s="155" t="s">
        <v>76</v>
      </c>
      <c r="B13" s="156" t="s">
        <v>77</v>
      </c>
      <c r="C13" s="157"/>
      <c r="D13" s="159">
        <v>-5125.5933797500002</v>
      </c>
      <c r="E13" s="15"/>
      <c r="F13" s="159">
        <v>-1426.1177871499999</v>
      </c>
      <c r="G13" s="159">
        <v>-1452.9901435700001</v>
      </c>
      <c r="H13" s="159">
        <v>-1714.6930571600001</v>
      </c>
      <c r="I13" s="159">
        <v>-2050.5071280299999</v>
      </c>
      <c r="J13" s="15"/>
      <c r="K13" s="159">
        <v>-6644.3081159100002</v>
      </c>
      <c r="L13" s="15"/>
      <c r="M13" s="159">
        <v>-1920.58528366</v>
      </c>
      <c r="N13" s="159">
        <v>-2147.55847395</v>
      </c>
      <c r="O13" s="82">
        <v>-0.47802686993694532</v>
      </c>
      <c r="R13" s="158">
        <v>-2879.1079307199998</v>
      </c>
      <c r="S13" s="160">
        <v>-4068.1437576100002</v>
      </c>
      <c r="T13" s="82">
        <v>-0.4129875834813353</v>
      </c>
    </row>
    <row r="14" spans="1:21" ht="7.5" customHeight="1" thickBot="1" x14ac:dyDescent="0.25">
      <c r="B14" s="161"/>
      <c r="C14" s="157"/>
      <c r="D14" s="21"/>
      <c r="E14" s="21"/>
      <c r="F14" s="21"/>
      <c r="G14" s="21"/>
      <c r="H14" s="21"/>
      <c r="I14" s="21"/>
      <c r="J14" s="21"/>
      <c r="K14" s="21"/>
      <c r="L14" s="21"/>
      <c r="M14" s="21"/>
      <c r="N14" s="21"/>
      <c r="O14" s="70"/>
      <c r="R14" s="21"/>
      <c r="S14" s="21"/>
      <c r="T14" s="70"/>
    </row>
    <row r="15" spans="1:21" s="130" customFormat="1" x14ac:dyDescent="0.2">
      <c r="A15" s="162"/>
      <c r="B15" s="163" t="s">
        <v>78</v>
      </c>
      <c r="C15" s="150"/>
      <c r="D15" s="165">
        <v>-586.11857054999996</v>
      </c>
      <c r="E15" s="21"/>
      <c r="F15" s="165">
        <v>-167.50780798</v>
      </c>
      <c r="G15" s="165">
        <v>-214.68149657999999</v>
      </c>
      <c r="H15" s="165">
        <v>-142.23873570000001</v>
      </c>
      <c r="I15" s="165">
        <v>-192.52542396999999</v>
      </c>
      <c r="J15" s="21"/>
      <c r="K15" s="165">
        <v>-716.95346423000001</v>
      </c>
      <c r="L15" s="21"/>
      <c r="M15" s="165">
        <v>-184.71368269000001</v>
      </c>
      <c r="N15" s="165">
        <v>-256.38511197999998</v>
      </c>
      <c r="O15" s="167">
        <v>-0.19425808029272493</v>
      </c>
      <c r="P15" s="1"/>
      <c r="Q15" s="1"/>
      <c r="R15" s="164">
        <v>-382.18930455999998</v>
      </c>
      <c r="S15" s="166">
        <v>-441.09879467000002</v>
      </c>
      <c r="T15" s="167">
        <v>-0.15413694053479673</v>
      </c>
      <c r="U15" s="1"/>
    </row>
    <row r="16" spans="1:21" s="130" customFormat="1" x14ac:dyDescent="0.2">
      <c r="A16" s="168"/>
      <c r="B16" s="169" t="s">
        <v>79</v>
      </c>
      <c r="C16" s="150"/>
      <c r="D16" s="30">
        <v>483.76214279999999</v>
      </c>
      <c r="E16" s="21"/>
      <c r="F16" s="30">
        <v>222.99271952000001</v>
      </c>
      <c r="G16" s="30">
        <v>136.46215810999999</v>
      </c>
      <c r="H16" s="30">
        <v>144.42293011999999</v>
      </c>
      <c r="I16" s="30">
        <v>183.92445837</v>
      </c>
      <c r="J16" s="21"/>
      <c r="K16" s="30">
        <v>687.80226612000001</v>
      </c>
      <c r="L16" s="21"/>
      <c r="M16" s="30">
        <v>99.234811480000005</v>
      </c>
      <c r="N16" s="30">
        <v>199.71454452</v>
      </c>
      <c r="O16" s="60">
        <v>0.46351594673604141</v>
      </c>
      <c r="P16" s="1"/>
      <c r="Q16" s="1"/>
      <c r="R16" s="154">
        <v>359.45487763</v>
      </c>
      <c r="S16" s="31">
        <v>298.94935600000002</v>
      </c>
      <c r="T16" s="60">
        <v>-0.16832577715715549</v>
      </c>
      <c r="U16" s="1"/>
    </row>
    <row r="17" spans="1:20" s="14" customFormat="1" ht="13.5" customHeight="1" thickBot="1" x14ac:dyDescent="0.25">
      <c r="A17" s="155" t="s">
        <v>80</v>
      </c>
      <c r="B17" s="170" t="s">
        <v>81</v>
      </c>
      <c r="D17" s="172">
        <v>-102.35642774999999</v>
      </c>
      <c r="E17" s="15"/>
      <c r="F17" s="172">
        <v>55.484911539999999</v>
      </c>
      <c r="G17" s="172">
        <v>-78.219338469999997</v>
      </c>
      <c r="H17" s="172">
        <v>2.1841944199999999</v>
      </c>
      <c r="I17" s="172">
        <v>-8.6009656000000003</v>
      </c>
      <c r="J17" s="15"/>
      <c r="K17" s="172">
        <v>-29.151198109999999</v>
      </c>
      <c r="L17" s="15"/>
      <c r="M17" s="172">
        <v>-85.478871209999994</v>
      </c>
      <c r="N17" s="172">
        <v>-56.670567460000001</v>
      </c>
      <c r="O17" s="174">
        <v>0.27549160388597183</v>
      </c>
      <c r="R17" s="171">
        <v>-22.734426930000001</v>
      </c>
      <c r="S17" s="173">
        <v>-142.14943866999999</v>
      </c>
      <c r="T17" s="174">
        <v>-5.2526070750620848</v>
      </c>
    </row>
    <row r="18" spans="1:20" ht="7.5" customHeight="1" thickBot="1" x14ac:dyDescent="0.25">
      <c r="B18" s="14"/>
      <c r="C18" s="14"/>
      <c r="D18" s="21"/>
      <c r="E18" s="21"/>
      <c r="F18" s="21"/>
      <c r="G18" s="21"/>
      <c r="H18" s="21"/>
      <c r="I18" s="21"/>
      <c r="J18" s="21"/>
      <c r="K18" s="21"/>
      <c r="L18" s="21"/>
      <c r="M18" s="21"/>
      <c r="N18" s="21"/>
      <c r="O18" s="70"/>
      <c r="R18" s="21"/>
      <c r="S18" s="21"/>
      <c r="T18" s="70"/>
    </row>
    <row r="19" spans="1:20" s="14" customFormat="1" ht="13.5" customHeight="1" thickBot="1" x14ac:dyDescent="0.25">
      <c r="A19" s="175"/>
      <c r="B19" s="176" t="s">
        <v>39</v>
      </c>
      <c r="C19" s="177"/>
      <c r="D19" s="145">
        <v>109.45997181</v>
      </c>
      <c r="E19" s="15"/>
      <c r="F19" s="145">
        <v>118.5865032</v>
      </c>
      <c r="G19" s="145">
        <v>66.910630339999997</v>
      </c>
      <c r="H19" s="145">
        <v>117.51314253</v>
      </c>
      <c r="I19" s="145">
        <v>122.56286156</v>
      </c>
      <c r="J19" s="15"/>
      <c r="K19" s="145">
        <v>425.57313763000002</v>
      </c>
      <c r="L19" s="15"/>
      <c r="M19" s="145">
        <v>222.00942617999999</v>
      </c>
      <c r="N19" s="145">
        <v>163.12056816</v>
      </c>
      <c r="O19" s="147">
        <v>1.4378871837123395</v>
      </c>
      <c r="R19" s="144">
        <v>185.49713353999999</v>
      </c>
      <c r="S19" s="146">
        <v>385.12999434</v>
      </c>
      <c r="T19" s="147">
        <v>1.0762045590152034</v>
      </c>
    </row>
    <row r="20" spans="1:20" ht="7.5" customHeight="1" thickBot="1" x14ac:dyDescent="0.25">
      <c r="B20" s="178"/>
      <c r="C20" s="177"/>
      <c r="D20" s="21"/>
      <c r="E20" s="21"/>
      <c r="F20" s="21"/>
      <c r="G20" s="21"/>
      <c r="H20" s="21"/>
      <c r="I20" s="21"/>
      <c r="J20" s="21"/>
      <c r="K20" s="21"/>
      <c r="L20" s="21"/>
      <c r="M20" s="21"/>
      <c r="N20" s="21"/>
      <c r="O20" s="70"/>
      <c r="R20" s="21"/>
      <c r="S20" s="21"/>
      <c r="T20" s="70"/>
    </row>
    <row r="21" spans="1:20" x14ac:dyDescent="0.2">
      <c r="A21" s="179"/>
      <c r="B21" s="180" t="s">
        <v>82</v>
      </c>
      <c r="C21" s="181"/>
      <c r="D21" s="40">
        <v>620.89024974999995</v>
      </c>
      <c r="E21" s="21"/>
      <c r="F21" s="40">
        <v>178.14726082000001</v>
      </c>
      <c r="G21" s="40">
        <v>167.18022531</v>
      </c>
      <c r="H21" s="40">
        <v>178.60080590999999</v>
      </c>
      <c r="I21" s="40">
        <v>290.26670108000002</v>
      </c>
      <c r="J21" s="21"/>
      <c r="K21" s="40">
        <v>814.19499312000005</v>
      </c>
      <c r="L21" s="21"/>
      <c r="M21" s="40">
        <v>250.87953970000001</v>
      </c>
      <c r="N21" s="40">
        <v>246.08201062000001</v>
      </c>
      <c r="O21" s="77">
        <v>0.47195644798117425</v>
      </c>
      <c r="R21" s="151">
        <v>345.32748613000001</v>
      </c>
      <c r="S21" s="152">
        <v>496.96155032000001</v>
      </c>
      <c r="T21" s="77">
        <v>0.43910221537626665</v>
      </c>
    </row>
    <row r="22" spans="1:20" x14ac:dyDescent="0.2">
      <c r="A22" s="182"/>
      <c r="B22" s="183" t="s">
        <v>83</v>
      </c>
      <c r="C22" s="181"/>
      <c r="D22" s="30">
        <v>5.4000200000000002E-3</v>
      </c>
      <c r="E22" s="21"/>
      <c r="F22" s="30">
        <v>0</v>
      </c>
      <c r="G22" s="30">
        <v>0</v>
      </c>
      <c r="H22" s="30">
        <v>0</v>
      </c>
      <c r="I22" s="30">
        <v>1.9036000000000001E-2</v>
      </c>
      <c r="J22" s="21"/>
      <c r="K22" s="30">
        <v>1.9036000000000001E-2</v>
      </c>
      <c r="L22" s="21"/>
      <c r="M22" s="30">
        <v>0</v>
      </c>
      <c r="N22" s="30">
        <v>0</v>
      </c>
      <c r="O22" s="60" t="s">
        <v>84</v>
      </c>
      <c r="R22" s="154">
        <v>0</v>
      </c>
      <c r="S22" s="31">
        <v>0</v>
      </c>
      <c r="T22" s="60" t="s">
        <v>84</v>
      </c>
    </row>
    <row r="23" spans="1:20" x14ac:dyDescent="0.2">
      <c r="A23" s="182"/>
      <c r="B23" s="184" t="s">
        <v>85</v>
      </c>
      <c r="C23" s="73"/>
      <c r="D23" s="30">
        <v>28.971317989999999</v>
      </c>
      <c r="E23" s="21"/>
      <c r="F23" s="30">
        <v>2.3484078899999998</v>
      </c>
      <c r="G23" s="30">
        <v>0.92429969000000001</v>
      </c>
      <c r="H23" s="30">
        <v>3.42053567</v>
      </c>
      <c r="I23" s="30">
        <v>1.1983926199999999</v>
      </c>
      <c r="J23" s="21"/>
      <c r="K23" s="30">
        <v>7.89163587</v>
      </c>
      <c r="L23" s="21"/>
      <c r="M23" s="30">
        <v>4.3691742800000002</v>
      </c>
      <c r="N23" s="30">
        <v>2.5074470899999999</v>
      </c>
      <c r="O23" s="60">
        <v>1.7128074553395121</v>
      </c>
      <c r="R23" s="154">
        <v>3.2727075800000001</v>
      </c>
      <c r="S23" s="31">
        <v>6.8766213699999996</v>
      </c>
      <c r="T23" s="60">
        <v>1.1012025064579707</v>
      </c>
    </row>
    <row r="24" spans="1:20" x14ac:dyDescent="0.2">
      <c r="A24" s="182"/>
      <c r="B24" s="184" t="s">
        <v>86</v>
      </c>
      <c r="C24" s="73"/>
      <c r="D24" s="30">
        <v>84.322844540000006</v>
      </c>
      <c r="E24" s="21"/>
      <c r="F24" s="30">
        <v>19.37318599</v>
      </c>
      <c r="G24" s="30">
        <v>12.862184900000001</v>
      </c>
      <c r="H24" s="30">
        <v>21.262598480000001</v>
      </c>
      <c r="I24" s="30">
        <v>36.829306010000003</v>
      </c>
      <c r="J24" s="21"/>
      <c r="K24" s="30">
        <v>90.327275380000003</v>
      </c>
      <c r="L24" s="21"/>
      <c r="M24" s="30">
        <v>27.298308769999998</v>
      </c>
      <c r="N24" s="30">
        <v>13.81332862</v>
      </c>
      <c r="O24" s="60">
        <v>7.394884519192374E-2</v>
      </c>
      <c r="R24" s="154">
        <v>32.235370889999999</v>
      </c>
      <c r="S24" s="31">
        <v>41.111637389999999</v>
      </c>
      <c r="T24" s="60">
        <v>0.27535797650008054</v>
      </c>
    </row>
    <row r="25" spans="1:20" s="14" customFormat="1" ht="13.5" customHeight="1" thickBot="1" x14ac:dyDescent="0.25">
      <c r="A25" s="185" t="s">
        <v>87</v>
      </c>
      <c r="B25" s="186" t="s">
        <v>88</v>
      </c>
      <c r="C25" s="177"/>
      <c r="D25" s="159">
        <v>734.18981229999997</v>
      </c>
      <c r="E25" s="15"/>
      <c r="F25" s="159">
        <v>199.86885470000001</v>
      </c>
      <c r="G25" s="159">
        <v>180.96670990000001</v>
      </c>
      <c r="H25" s="159">
        <v>203.28394005999999</v>
      </c>
      <c r="I25" s="159">
        <v>328.31343571000002</v>
      </c>
      <c r="J25" s="15"/>
      <c r="K25" s="159">
        <v>912.43294036999998</v>
      </c>
      <c r="L25" s="15"/>
      <c r="M25" s="159">
        <v>282.54702275</v>
      </c>
      <c r="N25" s="159">
        <v>262.40278633000003</v>
      </c>
      <c r="O25" s="82">
        <v>0.45000584071512706</v>
      </c>
      <c r="R25" s="158">
        <v>380.8355646</v>
      </c>
      <c r="S25" s="160">
        <v>544.94980908000002</v>
      </c>
      <c r="T25" s="82">
        <v>0.43093203401938796</v>
      </c>
    </row>
    <row r="26" spans="1:20" ht="7.5" customHeight="1" thickBot="1" x14ac:dyDescent="0.25">
      <c r="A26" s="182"/>
      <c r="B26" s="177"/>
      <c r="C26" s="177"/>
      <c r="D26" s="21"/>
      <c r="E26" s="21"/>
      <c r="F26" s="21"/>
      <c r="G26" s="21"/>
      <c r="H26" s="21"/>
      <c r="I26" s="21"/>
      <c r="J26" s="21"/>
      <c r="K26" s="21"/>
      <c r="L26" s="21"/>
      <c r="M26" s="21"/>
      <c r="N26" s="21"/>
      <c r="O26" s="70"/>
      <c r="R26" s="21"/>
      <c r="S26" s="21"/>
      <c r="T26" s="70"/>
    </row>
    <row r="27" spans="1:20" x14ac:dyDescent="0.2">
      <c r="A27" s="179"/>
      <c r="B27" s="180" t="s">
        <v>89</v>
      </c>
      <c r="C27" s="181"/>
      <c r="D27" s="40">
        <v>-62.743273440000003</v>
      </c>
      <c r="E27" s="21"/>
      <c r="F27" s="40">
        <v>-8.1405961500000004</v>
      </c>
      <c r="G27" s="40">
        <v>-15.709396030000001</v>
      </c>
      <c r="H27" s="40">
        <v>-3.6626267499999998</v>
      </c>
      <c r="I27" s="40">
        <v>-15.39605952</v>
      </c>
      <c r="J27" s="21"/>
      <c r="K27" s="40">
        <v>-42.908678449999996</v>
      </c>
      <c r="L27" s="21"/>
      <c r="M27" s="40">
        <v>-6.95587292</v>
      </c>
      <c r="N27" s="40">
        <v>-13.530807039999999</v>
      </c>
      <c r="O27" s="77">
        <v>0.1386806332872112</v>
      </c>
      <c r="R27" s="151">
        <v>-23.849992180000001</v>
      </c>
      <c r="S27" s="152">
        <v>-20.48667996</v>
      </c>
      <c r="T27" s="77">
        <v>0.14101942653131724</v>
      </c>
    </row>
    <row r="28" spans="1:20" x14ac:dyDescent="0.2">
      <c r="B28" s="187" t="s">
        <v>90</v>
      </c>
      <c r="C28" s="73"/>
      <c r="D28" s="30">
        <v>-71.19675067</v>
      </c>
      <c r="E28" s="21"/>
      <c r="F28" s="30">
        <v>-14.920093039999999</v>
      </c>
      <c r="G28" s="30">
        <v>-4.7696144199999999</v>
      </c>
      <c r="H28" s="30">
        <v>-7.6498252899999999</v>
      </c>
      <c r="I28" s="30">
        <v>-8.95148732</v>
      </c>
      <c r="J28" s="21"/>
      <c r="K28" s="30">
        <v>-36.291020070000002</v>
      </c>
      <c r="L28" s="21"/>
      <c r="M28" s="30">
        <v>-16.988963129999998</v>
      </c>
      <c r="N28" s="30">
        <v>-6.3796288600000004</v>
      </c>
      <c r="O28" s="60">
        <v>-0.33755651887684468</v>
      </c>
      <c r="R28" s="154">
        <v>-19.689707460000001</v>
      </c>
      <c r="S28" s="31">
        <v>-23.368591989999999</v>
      </c>
      <c r="T28" s="60">
        <v>-0.18684302636155051</v>
      </c>
    </row>
    <row r="29" spans="1:20" x14ac:dyDescent="0.2">
      <c r="B29" s="187" t="s">
        <v>91</v>
      </c>
      <c r="C29" s="73"/>
      <c r="D29" s="30">
        <v>-137.85514504</v>
      </c>
      <c r="E29" s="21"/>
      <c r="F29" s="30">
        <v>-44.95578055</v>
      </c>
      <c r="G29" s="30">
        <v>-30.131250290000001</v>
      </c>
      <c r="H29" s="30">
        <v>-27.10020883</v>
      </c>
      <c r="I29" s="30">
        <v>-114.39064501999999</v>
      </c>
      <c r="J29" s="21"/>
      <c r="K29" s="30">
        <v>-216.57788468999999</v>
      </c>
      <c r="L29" s="21"/>
      <c r="M29" s="30">
        <v>-72.442673080000006</v>
      </c>
      <c r="N29" s="30">
        <v>-52.207972239999997</v>
      </c>
      <c r="O29" s="60">
        <v>-0.73268522671715508</v>
      </c>
      <c r="R29" s="154">
        <v>-75.087030839999997</v>
      </c>
      <c r="S29" s="31">
        <v>-124.65064532</v>
      </c>
      <c r="T29" s="60">
        <v>-0.66008222625839552</v>
      </c>
    </row>
    <row r="30" spans="1:20" x14ac:dyDescent="0.2">
      <c r="B30" s="187" t="s">
        <v>92</v>
      </c>
      <c r="C30" s="73"/>
      <c r="D30" s="30">
        <v>-2.97853324</v>
      </c>
      <c r="E30" s="21"/>
      <c r="F30" s="30">
        <v>-0.47894298000000002</v>
      </c>
      <c r="G30" s="30">
        <v>-0.60899583000000002</v>
      </c>
      <c r="H30" s="30">
        <v>-1.7144575200000001</v>
      </c>
      <c r="I30" s="30">
        <v>0.64717044000000001</v>
      </c>
      <c r="J30" s="21"/>
      <c r="K30" s="30">
        <v>-2.1552258900000001</v>
      </c>
      <c r="L30" s="21"/>
      <c r="M30" s="30">
        <v>-0.47038573</v>
      </c>
      <c r="N30" s="30">
        <v>-0.48419310999999998</v>
      </c>
      <c r="O30" s="60">
        <v>0.2049319779414582</v>
      </c>
      <c r="R30" s="154">
        <v>-1.08793881</v>
      </c>
      <c r="S30" s="31">
        <v>-0.95457884000000004</v>
      </c>
      <c r="T30" s="60">
        <v>0.1225803958588443</v>
      </c>
    </row>
    <row r="31" spans="1:20" x14ac:dyDescent="0.2">
      <c r="B31" s="187" t="s">
        <v>93</v>
      </c>
      <c r="C31" s="73"/>
      <c r="D31" s="30">
        <v>-13.644320390000001</v>
      </c>
      <c r="E31" s="21"/>
      <c r="F31" s="30">
        <v>0.59302129999999997</v>
      </c>
      <c r="G31" s="30">
        <v>2.7864974299999998</v>
      </c>
      <c r="H31" s="30">
        <v>0.55998811000000004</v>
      </c>
      <c r="I31" s="30">
        <v>-7.5387983600000004</v>
      </c>
      <c r="J31" s="21"/>
      <c r="K31" s="30">
        <v>-3.59929152</v>
      </c>
      <c r="L31" s="21"/>
      <c r="M31" s="30">
        <v>-2.6744045500000002</v>
      </c>
      <c r="N31" s="30">
        <v>1.50623259</v>
      </c>
      <c r="O31" s="60">
        <v>-0.45945308479972291</v>
      </c>
      <c r="R31" s="154">
        <v>3.37951873</v>
      </c>
      <c r="S31" s="31">
        <v>-1.16817196</v>
      </c>
      <c r="T31" s="60">
        <v>-1.3456622239226352</v>
      </c>
    </row>
    <row r="32" spans="1:20" x14ac:dyDescent="0.2">
      <c r="B32" s="187" t="s">
        <v>94</v>
      </c>
      <c r="C32" s="73"/>
      <c r="D32" s="30">
        <v>-25.447096890000001</v>
      </c>
      <c r="E32" s="21"/>
      <c r="F32" s="30">
        <v>-6.3893180100000002</v>
      </c>
      <c r="G32" s="30">
        <v>-6.1847698299999996</v>
      </c>
      <c r="H32" s="30">
        <v>-6.4276112599999999</v>
      </c>
      <c r="I32" s="30">
        <v>-8.7118140400000001</v>
      </c>
      <c r="J32" s="21"/>
      <c r="K32" s="30">
        <v>-27.71351314</v>
      </c>
      <c r="L32" s="21"/>
      <c r="M32" s="30">
        <v>-7.2517787199999999</v>
      </c>
      <c r="N32" s="30">
        <v>-8.2625571099999995</v>
      </c>
      <c r="O32" s="60">
        <v>-0.33595224027924742</v>
      </c>
      <c r="R32" s="154">
        <v>-12.574087840000001</v>
      </c>
      <c r="S32" s="31">
        <v>-15.51433583</v>
      </c>
      <c r="T32" s="60">
        <v>-0.23383389931845738</v>
      </c>
    </row>
    <row r="33" spans="1:21" s="14" customFormat="1" ht="13.5" customHeight="1" thickBot="1" x14ac:dyDescent="0.25">
      <c r="A33" s="188" t="s">
        <v>95</v>
      </c>
      <c r="B33" s="188" t="s">
        <v>96</v>
      </c>
      <c r="C33" s="177"/>
      <c r="D33" s="159">
        <v>-313.86511967000001</v>
      </c>
      <c r="E33" s="15"/>
      <c r="F33" s="159">
        <v>-74.291709429999997</v>
      </c>
      <c r="G33" s="159">
        <v>-54.617528970000002</v>
      </c>
      <c r="H33" s="159">
        <v>-45.99474154</v>
      </c>
      <c r="I33" s="159">
        <v>-154.34163382</v>
      </c>
      <c r="J33" s="15"/>
      <c r="K33" s="159">
        <v>-329.24561376000003</v>
      </c>
      <c r="L33" s="15"/>
      <c r="M33" s="159">
        <v>-106.78407813</v>
      </c>
      <c r="N33" s="159">
        <v>-79.358925769999999</v>
      </c>
      <c r="O33" s="82">
        <v>-0.45299370488895252</v>
      </c>
      <c r="R33" s="158">
        <v>-128.90923839999999</v>
      </c>
      <c r="S33" s="160">
        <v>-186.1430039</v>
      </c>
      <c r="T33" s="82">
        <v>-0.44398497896951356</v>
      </c>
    </row>
    <row r="34" spans="1:21" ht="7.5" customHeight="1" thickBot="1" x14ac:dyDescent="0.25">
      <c r="A34" s="177"/>
      <c r="B34" s="177"/>
      <c r="C34" s="177"/>
      <c r="D34" s="21"/>
      <c r="E34" s="21"/>
      <c r="F34" s="21"/>
      <c r="G34" s="21"/>
      <c r="H34" s="21"/>
      <c r="I34" s="21"/>
      <c r="J34" s="21"/>
      <c r="K34" s="21"/>
      <c r="L34" s="21"/>
      <c r="M34" s="21"/>
      <c r="N34" s="21"/>
      <c r="O34" s="70"/>
      <c r="R34" s="21"/>
      <c r="S34" s="21"/>
      <c r="T34" s="70"/>
    </row>
    <row r="35" spans="1:21" s="14" customFormat="1" ht="13.5" customHeight="1" thickBot="1" x14ac:dyDescent="0.25">
      <c r="A35" s="176"/>
      <c r="B35" s="176" t="s">
        <v>97</v>
      </c>
      <c r="C35" s="177"/>
      <c r="D35" s="145">
        <v>420.32469263000002</v>
      </c>
      <c r="E35" s="15"/>
      <c r="F35" s="145">
        <v>125.57714527</v>
      </c>
      <c r="G35" s="145">
        <v>126.34918093</v>
      </c>
      <c r="H35" s="145">
        <v>157.28919852000001</v>
      </c>
      <c r="I35" s="145">
        <v>173.97180188999999</v>
      </c>
      <c r="J35" s="15"/>
      <c r="K35" s="145">
        <v>583.18732661000001</v>
      </c>
      <c r="L35" s="15"/>
      <c r="M35" s="145">
        <v>175.76294462000001</v>
      </c>
      <c r="N35" s="145">
        <v>183.04386056000001</v>
      </c>
      <c r="O35" s="147">
        <v>0.44871426322431013</v>
      </c>
      <c r="R35" s="144">
        <v>251.92632620000001</v>
      </c>
      <c r="S35" s="146">
        <v>358.80680518000003</v>
      </c>
      <c r="T35" s="147">
        <v>0.42425291787548014</v>
      </c>
    </row>
    <row r="36" spans="1:21" ht="7.5" customHeight="1" thickBot="1" x14ac:dyDescent="0.25">
      <c r="B36" s="177"/>
      <c r="C36" s="177"/>
      <c r="D36" s="21"/>
      <c r="E36" s="21"/>
      <c r="F36" s="21"/>
      <c r="G36" s="21"/>
      <c r="H36" s="21"/>
      <c r="I36" s="21"/>
      <c r="J36" s="21"/>
      <c r="K36" s="21"/>
      <c r="L36" s="21"/>
      <c r="M36" s="21"/>
      <c r="N36" s="21"/>
      <c r="O36" s="70"/>
      <c r="R36" s="21"/>
      <c r="S36" s="21"/>
      <c r="T36" s="70"/>
    </row>
    <row r="37" spans="1:21" x14ac:dyDescent="0.2">
      <c r="A37" s="179"/>
      <c r="B37" s="196" t="s">
        <v>98</v>
      </c>
      <c r="C37" s="197"/>
      <c r="D37" s="40">
        <v>-54.310864350000003</v>
      </c>
      <c r="E37" s="21"/>
      <c r="F37" s="40">
        <v>13.548405730000001</v>
      </c>
      <c r="G37" s="40">
        <v>11.35497047</v>
      </c>
      <c r="H37" s="40">
        <v>-1.3172053699999999</v>
      </c>
      <c r="I37" s="40">
        <v>21.431221279999999</v>
      </c>
      <c r="J37" s="21"/>
      <c r="K37" s="40">
        <v>45.017392110000003</v>
      </c>
      <c r="L37" s="21"/>
      <c r="M37" s="40">
        <v>13.394141250000001</v>
      </c>
      <c r="N37" s="40">
        <v>5.3993687299999999</v>
      </c>
      <c r="O37" s="77">
        <v>-0.52449293071565339</v>
      </c>
      <c r="P37" s="61"/>
      <c r="Q37" s="61"/>
      <c r="R37" s="151">
        <v>24.9033762</v>
      </c>
      <c r="S37" s="152">
        <v>18.79350998</v>
      </c>
      <c r="T37" s="77">
        <v>-0.2453428872828898</v>
      </c>
      <c r="U37" s="61"/>
    </row>
    <row r="38" spans="1:21" ht="13.5" thickBot="1" x14ac:dyDescent="0.25">
      <c r="A38" s="190"/>
      <c r="B38" s="190" t="s">
        <v>99</v>
      </c>
      <c r="C38" s="181"/>
      <c r="D38" s="34">
        <v>366.01382827999998</v>
      </c>
      <c r="E38" s="21"/>
      <c r="F38" s="34">
        <v>139.125551</v>
      </c>
      <c r="G38" s="34">
        <v>137.7041514</v>
      </c>
      <c r="H38" s="34">
        <v>155.97199315</v>
      </c>
      <c r="I38" s="34">
        <v>195.40302317000001</v>
      </c>
      <c r="J38" s="21"/>
      <c r="K38" s="34">
        <v>628.20471871999996</v>
      </c>
      <c r="L38" s="21"/>
      <c r="M38" s="34">
        <v>189.15708587</v>
      </c>
      <c r="N38" s="34">
        <v>188.44322929</v>
      </c>
      <c r="O38" s="69">
        <v>0.36846440266433395</v>
      </c>
      <c r="R38" s="258">
        <v>276.82970239999997</v>
      </c>
      <c r="S38" s="35">
        <v>377.60031515999998</v>
      </c>
      <c r="T38" s="69">
        <v>0.36401662063846518</v>
      </c>
    </row>
    <row r="39" spans="1:21" ht="7.5" customHeight="1" thickBot="1" x14ac:dyDescent="0.25">
      <c r="B39" s="177"/>
      <c r="C39" s="177"/>
      <c r="D39" s="21"/>
      <c r="E39" s="21"/>
      <c r="F39" s="21"/>
      <c r="G39" s="21"/>
      <c r="H39" s="21"/>
      <c r="I39" s="21"/>
      <c r="J39" s="21"/>
      <c r="K39" s="21"/>
      <c r="L39" s="21"/>
      <c r="M39" s="21"/>
      <c r="N39" s="21"/>
      <c r="O39" s="70"/>
      <c r="R39" s="21"/>
      <c r="S39" s="21"/>
      <c r="T39" s="70"/>
    </row>
    <row r="40" spans="1:21" s="197" customFormat="1" x14ac:dyDescent="0.2">
      <c r="A40" s="195" t="s">
        <v>100</v>
      </c>
      <c r="B40" s="196" t="s">
        <v>101</v>
      </c>
      <c r="D40" s="40">
        <v>-229.14897160000001</v>
      </c>
      <c r="E40" s="21"/>
      <c r="F40" s="40">
        <v>-75.712021789999994</v>
      </c>
      <c r="G40" s="40">
        <v>-108.65998187</v>
      </c>
      <c r="H40" s="40">
        <v>-87.974641629999994</v>
      </c>
      <c r="I40" s="40">
        <v>-90.158509080000002</v>
      </c>
      <c r="J40" s="21"/>
      <c r="K40" s="40">
        <v>-362.50515437000001</v>
      </c>
      <c r="L40" s="21"/>
      <c r="M40" s="40">
        <v>-125.45344436000001</v>
      </c>
      <c r="N40" s="40">
        <v>-105.15226705000001</v>
      </c>
      <c r="O40" s="77">
        <v>3.2281570083424034E-2</v>
      </c>
      <c r="P40" s="1"/>
      <c r="Q40" s="1"/>
      <c r="R40" s="151">
        <v>-184.37200365999999</v>
      </c>
      <c r="S40" s="152">
        <v>-230.60571141</v>
      </c>
      <c r="T40" s="77">
        <v>-0.25076316811775551</v>
      </c>
      <c r="U40" s="1"/>
    </row>
    <row r="41" spans="1:21" s="197" customFormat="1" x14ac:dyDescent="0.2">
      <c r="A41" s="197" t="s">
        <v>102</v>
      </c>
      <c r="B41" s="198" t="s">
        <v>103</v>
      </c>
      <c r="D41" s="200">
        <v>64.633561479999997</v>
      </c>
      <c r="E41" s="21"/>
      <c r="F41" s="200">
        <v>8.2068761899999991</v>
      </c>
      <c r="G41" s="200">
        <v>47.547756059999998</v>
      </c>
      <c r="H41" s="200">
        <v>22.81366551</v>
      </c>
      <c r="I41" s="200">
        <v>-10.90506287</v>
      </c>
      <c r="J41" s="21"/>
      <c r="K41" s="200">
        <v>67.663234889999998</v>
      </c>
      <c r="L41" s="21"/>
      <c r="M41" s="200">
        <v>26.582872030000001</v>
      </c>
      <c r="N41" s="200">
        <v>16.213905029999999</v>
      </c>
      <c r="O41" s="202">
        <v>-0.65899747173053025</v>
      </c>
      <c r="P41" s="1"/>
      <c r="Q41" s="1"/>
      <c r="R41" s="200">
        <v>55.75463225</v>
      </c>
      <c r="S41" s="201">
        <v>42.796777059999997</v>
      </c>
      <c r="T41" s="202">
        <v>-0.23240858502837677</v>
      </c>
      <c r="U41" s="1"/>
    </row>
    <row r="42" spans="1:21" s="14" customFormat="1" ht="13.5" customHeight="1" thickBot="1" x14ac:dyDescent="0.25">
      <c r="A42" s="188"/>
      <c r="B42" s="188" t="s">
        <v>104</v>
      </c>
      <c r="C42" s="177"/>
      <c r="D42" s="159">
        <v>-164.51541012000001</v>
      </c>
      <c r="E42" s="15"/>
      <c r="F42" s="159">
        <v>-67.505145600000006</v>
      </c>
      <c r="G42" s="159">
        <v>-61.112225809999998</v>
      </c>
      <c r="H42" s="159">
        <v>-65.160976120000001</v>
      </c>
      <c r="I42" s="159">
        <v>-101.06357195</v>
      </c>
      <c r="J42" s="15"/>
      <c r="K42" s="159">
        <v>-294.84191948</v>
      </c>
      <c r="L42" s="15"/>
      <c r="M42" s="159">
        <v>-98.870572330000002</v>
      </c>
      <c r="N42" s="159">
        <v>-88.93836202</v>
      </c>
      <c r="O42" s="82">
        <v>-0.45532846891409928</v>
      </c>
      <c r="R42" s="158">
        <v>-128.61737141</v>
      </c>
      <c r="S42" s="160">
        <v>-187.80893434999999</v>
      </c>
      <c r="T42" s="82">
        <v>-0.46021437299719092</v>
      </c>
    </row>
    <row r="43" spans="1:21" ht="7.5" customHeight="1" thickBot="1" x14ac:dyDescent="0.25">
      <c r="B43" s="177"/>
      <c r="C43" s="177"/>
      <c r="D43" s="21"/>
      <c r="E43" s="21"/>
      <c r="F43" s="21"/>
      <c r="G43" s="21"/>
      <c r="H43" s="21"/>
      <c r="I43" s="21"/>
      <c r="J43" s="21"/>
      <c r="K43" s="21"/>
      <c r="L43" s="21"/>
      <c r="M43" s="21"/>
      <c r="N43" s="21"/>
      <c r="O43" s="70"/>
      <c r="R43" s="21"/>
      <c r="S43" s="21"/>
      <c r="T43" s="70"/>
    </row>
    <row r="44" spans="1:21" x14ac:dyDescent="0.2">
      <c r="A44" s="189"/>
      <c r="B44" s="149" t="s">
        <v>105</v>
      </c>
      <c r="C44" s="150"/>
      <c r="D44" s="40">
        <v>30.24942154</v>
      </c>
      <c r="E44" s="21"/>
      <c r="F44" s="40">
        <v>0.60191044000000005</v>
      </c>
      <c r="G44" s="40">
        <v>8.2937812199999996</v>
      </c>
      <c r="H44" s="40">
        <v>13.65824544</v>
      </c>
      <c r="I44" s="40">
        <v>11.75478231</v>
      </c>
      <c r="J44" s="21"/>
      <c r="K44" s="40">
        <v>34.308719410000002</v>
      </c>
      <c r="L44" s="21"/>
      <c r="M44" s="40">
        <v>2.7493210299999999</v>
      </c>
      <c r="N44" s="40">
        <v>7.0756355400000004</v>
      </c>
      <c r="O44" s="77">
        <v>-0.14687458563079861</v>
      </c>
      <c r="R44" s="151">
        <v>8.8956916600000007</v>
      </c>
      <c r="S44" s="152">
        <v>9.8249565699999994</v>
      </c>
      <c r="T44" s="77">
        <v>0.10446235610643892</v>
      </c>
    </row>
    <row r="45" spans="1:21" s="14" customFormat="1" ht="13.5" customHeight="1" thickBot="1" x14ac:dyDescent="0.25">
      <c r="A45" s="203"/>
      <c r="B45" s="203" t="s">
        <v>106</v>
      </c>
      <c r="C45" s="204"/>
      <c r="D45" s="159">
        <v>-134.26598858</v>
      </c>
      <c r="E45" s="15"/>
      <c r="F45" s="159">
        <v>-66.903235159999994</v>
      </c>
      <c r="G45" s="159">
        <v>-52.818444589999999</v>
      </c>
      <c r="H45" s="159">
        <v>-51.502730679999999</v>
      </c>
      <c r="I45" s="159">
        <v>-89.308789640000001</v>
      </c>
      <c r="J45" s="15"/>
      <c r="K45" s="159">
        <v>-260.53320007000002</v>
      </c>
      <c r="L45" s="15"/>
      <c r="M45" s="159">
        <v>-96.121251299999997</v>
      </c>
      <c r="N45" s="159">
        <v>-81.862726480000006</v>
      </c>
      <c r="O45" s="82">
        <v>-0.54988900402983276</v>
      </c>
      <c r="R45" s="158">
        <v>-119.72167975000001</v>
      </c>
      <c r="S45" s="160">
        <v>-177.98397778</v>
      </c>
      <c r="T45" s="82">
        <v>-0.48664784984358683</v>
      </c>
    </row>
    <row r="46" spans="1:21" ht="7.5" customHeight="1" thickBot="1" x14ac:dyDescent="0.25">
      <c r="B46" s="177"/>
      <c r="C46" s="177"/>
      <c r="D46" s="21"/>
      <c r="E46" s="21"/>
      <c r="F46" s="21"/>
      <c r="G46" s="21"/>
      <c r="H46" s="21"/>
      <c r="I46" s="21"/>
      <c r="J46" s="21"/>
      <c r="K46" s="21"/>
      <c r="L46" s="21"/>
      <c r="M46" s="21"/>
      <c r="N46" s="21"/>
      <c r="O46" s="70"/>
      <c r="R46" s="21"/>
      <c r="S46" s="21"/>
      <c r="T46" s="70"/>
    </row>
    <row r="47" spans="1:21" s="14" customFormat="1" ht="13.5" customHeight="1" thickBot="1" x14ac:dyDescent="0.25">
      <c r="A47" s="176"/>
      <c r="B47" s="176" t="s">
        <v>107</v>
      </c>
      <c r="C47" s="177"/>
      <c r="D47" s="145">
        <v>231.74783969999999</v>
      </c>
      <c r="E47" s="15"/>
      <c r="F47" s="145">
        <v>72.222315839999993</v>
      </c>
      <c r="G47" s="145">
        <v>84.885706810000002</v>
      </c>
      <c r="H47" s="145">
        <v>104.46926247</v>
      </c>
      <c r="I47" s="145">
        <v>106.09423353</v>
      </c>
      <c r="J47" s="15"/>
      <c r="K47" s="145">
        <v>367.67151865</v>
      </c>
      <c r="L47" s="15"/>
      <c r="M47" s="145">
        <v>93.035834570000006</v>
      </c>
      <c r="N47" s="145">
        <v>106.58050281</v>
      </c>
      <c r="O47" s="147">
        <v>0.25557654893019316</v>
      </c>
      <c r="R47" s="144">
        <v>157.10802265000001</v>
      </c>
      <c r="S47" s="146">
        <v>199.61633738</v>
      </c>
      <c r="T47" s="147">
        <v>0.27056743515064535</v>
      </c>
    </row>
    <row r="48" spans="1:21" ht="7.5" customHeight="1" thickBot="1" x14ac:dyDescent="0.25">
      <c r="B48" s="177"/>
      <c r="C48" s="177"/>
      <c r="D48" s="21"/>
      <c r="E48" s="21"/>
      <c r="F48" s="21"/>
      <c r="G48" s="21"/>
      <c r="H48" s="21"/>
      <c r="I48" s="21"/>
      <c r="J48" s="21"/>
      <c r="K48" s="21"/>
      <c r="L48" s="21"/>
      <c r="M48" s="21"/>
      <c r="N48" s="21"/>
      <c r="O48" s="70"/>
      <c r="R48" s="21"/>
      <c r="S48" s="21"/>
      <c r="T48" s="70"/>
    </row>
    <row r="49" spans="1:20" x14ac:dyDescent="0.2">
      <c r="A49" s="189" t="s">
        <v>108</v>
      </c>
      <c r="B49" s="149" t="s">
        <v>109</v>
      </c>
      <c r="C49" s="150"/>
      <c r="D49" s="205">
        <v>29.293773999999999</v>
      </c>
      <c r="E49" s="21"/>
      <c r="F49" s="205">
        <v>0.22442218999999999</v>
      </c>
      <c r="G49" s="205">
        <v>19.544423370000001</v>
      </c>
      <c r="H49" s="205">
        <v>16.155451930000002</v>
      </c>
      <c r="I49" s="205">
        <v>1.79759552</v>
      </c>
      <c r="J49" s="21"/>
      <c r="K49" s="205">
        <v>37.721893010000002</v>
      </c>
      <c r="L49" s="21"/>
      <c r="M49" s="205">
        <v>2.0424587399999998</v>
      </c>
      <c r="N49" s="205">
        <v>6.8684000300000001</v>
      </c>
      <c r="O49" s="77">
        <v>-0.64857494641961388</v>
      </c>
      <c r="R49" s="205">
        <v>19.768845559999999</v>
      </c>
      <c r="S49" s="152">
        <v>8.9108587700000008</v>
      </c>
      <c r="T49" s="77">
        <v>-0.54924738812113005</v>
      </c>
    </row>
    <row r="50" spans="1:20" x14ac:dyDescent="0.2">
      <c r="A50" s="1" t="s">
        <v>110</v>
      </c>
      <c r="B50" s="206" t="s">
        <v>111</v>
      </c>
      <c r="C50" s="181"/>
      <c r="D50" s="30">
        <v>-30.24942154</v>
      </c>
      <c r="E50" s="21"/>
      <c r="F50" s="30">
        <v>-0.60191044000000005</v>
      </c>
      <c r="G50" s="30">
        <v>-8.2937812199999996</v>
      </c>
      <c r="H50" s="30">
        <v>-13.65824544</v>
      </c>
      <c r="I50" s="30">
        <v>-11.75478231</v>
      </c>
      <c r="J50" s="21"/>
      <c r="K50" s="30">
        <v>-34.308719410000002</v>
      </c>
      <c r="L50" s="21"/>
      <c r="M50" s="30">
        <v>-2.7493210299999999</v>
      </c>
      <c r="N50" s="30">
        <v>-7.0756355400000004</v>
      </c>
      <c r="O50" s="60">
        <v>0.14687458563079861</v>
      </c>
      <c r="R50" s="154">
        <v>-8.8956916600000007</v>
      </c>
      <c r="S50" s="31">
        <v>-9.8249565699999994</v>
      </c>
      <c r="T50" s="60">
        <v>-0.10446235610643892</v>
      </c>
    </row>
    <row r="51" spans="1:20" x14ac:dyDescent="0.2">
      <c r="A51" s="1" t="s">
        <v>112</v>
      </c>
      <c r="B51" s="206" t="s">
        <v>113</v>
      </c>
      <c r="C51" s="181"/>
      <c r="D51" s="30">
        <v>2.8557219599999999</v>
      </c>
      <c r="E51" s="21"/>
      <c r="F51" s="30">
        <v>-4.8880033000000003</v>
      </c>
      <c r="G51" s="30">
        <v>0.83889729999999996</v>
      </c>
      <c r="H51" s="30">
        <v>-6.3709708200000001</v>
      </c>
      <c r="I51" s="30">
        <v>2.43839769</v>
      </c>
      <c r="J51" s="21"/>
      <c r="K51" s="30">
        <v>-7.9816791299999998</v>
      </c>
      <c r="L51" s="21"/>
      <c r="M51" s="30">
        <v>2.4062832599999999</v>
      </c>
      <c r="N51" s="30">
        <v>4.8288188700000001</v>
      </c>
      <c r="O51" s="60">
        <v>4.7561502105204063</v>
      </c>
      <c r="R51" s="154">
        <v>-4.0491060000000001</v>
      </c>
      <c r="S51" s="31">
        <v>7.2351021299999996</v>
      </c>
      <c r="T51" s="60">
        <v>2.7868393986228068</v>
      </c>
    </row>
    <row r="52" spans="1:20" s="14" customFormat="1" ht="13.5" customHeight="1" thickBot="1" x14ac:dyDescent="0.25">
      <c r="A52" s="188"/>
      <c r="B52" s="188" t="s">
        <v>114</v>
      </c>
      <c r="C52" s="177"/>
      <c r="D52" s="159">
        <v>1.9000744199999999</v>
      </c>
      <c r="E52" s="15"/>
      <c r="F52" s="159">
        <v>-5.2654915500000001</v>
      </c>
      <c r="G52" s="159">
        <v>12.08953945</v>
      </c>
      <c r="H52" s="159">
        <v>-3.8737643300000002</v>
      </c>
      <c r="I52" s="159">
        <v>-7.5187891000000002</v>
      </c>
      <c r="J52" s="15"/>
      <c r="K52" s="159">
        <v>-4.5685055300000004</v>
      </c>
      <c r="L52" s="15"/>
      <c r="M52" s="159">
        <v>1.69942097</v>
      </c>
      <c r="N52" s="159">
        <v>4.6215833599999998</v>
      </c>
      <c r="O52" s="82">
        <v>-0.61772047817752063</v>
      </c>
      <c r="R52" s="158">
        <v>6.8240479000000001</v>
      </c>
      <c r="S52" s="160">
        <v>6.3210043300000001</v>
      </c>
      <c r="T52" s="82">
        <v>-7.3716301141438359E-2</v>
      </c>
    </row>
    <row r="53" spans="1:20" ht="7.5" customHeight="1" thickBot="1" x14ac:dyDescent="0.25">
      <c r="B53" s="177"/>
      <c r="C53" s="177"/>
      <c r="D53" s="21"/>
      <c r="E53" s="21"/>
      <c r="F53" s="21"/>
      <c r="G53" s="21"/>
      <c r="H53" s="21"/>
      <c r="I53" s="21"/>
      <c r="J53" s="21"/>
      <c r="K53" s="21"/>
      <c r="L53" s="21"/>
      <c r="M53" s="21"/>
      <c r="N53" s="21"/>
      <c r="O53" s="70"/>
      <c r="R53" s="21"/>
      <c r="S53" s="21"/>
      <c r="T53" s="70"/>
    </row>
    <row r="54" spans="1:20" x14ac:dyDescent="0.2">
      <c r="A54" s="189" t="s">
        <v>115</v>
      </c>
      <c r="B54" s="207" t="s">
        <v>116</v>
      </c>
      <c r="C54" s="181"/>
      <c r="D54" s="40">
        <v>86.425673169999996</v>
      </c>
      <c r="E54" s="21"/>
      <c r="F54" s="40">
        <v>25.442264689999998</v>
      </c>
      <c r="G54" s="40">
        <v>37.384412480000002</v>
      </c>
      <c r="H54" s="40">
        <v>70.461125390000007</v>
      </c>
      <c r="I54" s="40">
        <v>58.182632570000003</v>
      </c>
      <c r="J54" s="21"/>
      <c r="K54" s="40">
        <v>191.47043513</v>
      </c>
      <c r="L54" s="21"/>
      <c r="M54" s="40">
        <v>42.208303399999998</v>
      </c>
      <c r="N54" s="40">
        <v>43.1992993</v>
      </c>
      <c r="O54" s="77">
        <v>0.15554308424964172</v>
      </c>
      <c r="R54" s="151">
        <v>62.826677170000004</v>
      </c>
      <c r="S54" s="152">
        <v>85.407602699999998</v>
      </c>
      <c r="T54" s="77">
        <v>0.35941619940999331</v>
      </c>
    </row>
    <row r="55" spans="1:20" x14ac:dyDescent="0.2">
      <c r="A55" s="1" t="s">
        <v>117</v>
      </c>
      <c r="B55" s="206" t="s">
        <v>118</v>
      </c>
      <c r="C55" s="181"/>
      <c r="D55" s="30">
        <v>-290.45681393000001</v>
      </c>
      <c r="E55" s="21"/>
      <c r="F55" s="30">
        <v>-73.666534769999998</v>
      </c>
      <c r="G55" s="30">
        <v>-89.976394049999996</v>
      </c>
      <c r="H55" s="30">
        <v>-130.54721964000001</v>
      </c>
      <c r="I55" s="30">
        <v>-178.49017309000001</v>
      </c>
      <c r="J55" s="21"/>
      <c r="K55" s="30">
        <v>-472.68032154999997</v>
      </c>
      <c r="L55" s="21"/>
      <c r="M55" s="30">
        <v>-135.29060064000001</v>
      </c>
      <c r="N55" s="30">
        <v>-117.09138403999999</v>
      </c>
      <c r="O55" s="60">
        <v>-0.30135670890447291</v>
      </c>
      <c r="R55" s="154">
        <v>-163.64292882000001</v>
      </c>
      <c r="S55" s="31">
        <v>-252.38198467999999</v>
      </c>
      <c r="T55" s="60">
        <v>-0.54227247397661171</v>
      </c>
    </row>
    <row r="56" spans="1:20" s="14" customFormat="1" ht="13.5" customHeight="1" thickBot="1" x14ac:dyDescent="0.25">
      <c r="A56" s="188"/>
      <c r="B56" s="188" t="s">
        <v>119</v>
      </c>
      <c r="C56" s="177"/>
      <c r="D56" s="159">
        <v>-204.03114076</v>
      </c>
      <c r="E56" s="15"/>
      <c r="F56" s="159">
        <v>-48.224270079999997</v>
      </c>
      <c r="G56" s="159">
        <v>-52.591981570000002</v>
      </c>
      <c r="H56" s="159">
        <v>-60.086094250000002</v>
      </c>
      <c r="I56" s="159">
        <v>-120.30754052</v>
      </c>
      <c r="J56" s="15"/>
      <c r="K56" s="159">
        <v>-281.20988641999998</v>
      </c>
      <c r="L56" s="15"/>
      <c r="M56" s="159">
        <v>-93.082297240000003</v>
      </c>
      <c r="N56" s="159">
        <v>-73.892084740000001</v>
      </c>
      <c r="O56" s="82">
        <v>-0.40500666706481736</v>
      </c>
      <c r="R56" s="158">
        <v>-100.81625165</v>
      </c>
      <c r="S56" s="160">
        <v>-166.97438198</v>
      </c>
      <c r="T56" s="82">
        <v>-0.65622485707640377</v>
      </c>
    </row>
    <row r="57" spans="1:20" ht="7.5" customHeight="1" thickBot="1" x14ac:dyDescent="0.25">
      <c r="B57" s="177"/>
      <c r="C57" s="177"/>
      <c r="D57" s="21"/>
      <c r="E57" s="21"/>
      <c r="F57" s="21"/>
      <c r="G57" s="21"/>
      <c r="H57" s="21"/>
      <c r="I57" s="21"/>
      <c r="J57" s="21"/>
      <c r="K57" s="21"/>
      <c r="L57" s="21"/>
      <c r="M57" s="21"/>
      <c r="N57" s="21"/>
      <c r="O57" s="70"/>
      <c r="R57" s="21"/>
      <c r="S57" s="21"/>
      <c r="T57" s="70"/>
    </row>
    <row r="58" spans="1:20" s="14" customFormat="1" ht="13.5" customHeight="1" thickBot="1" x14ac:dyDescent="0.25">
      <c r="A58" s="208"/>
      <c r="B58" s="208" t="s">
        <v>120</v>
      </c>
      <c r="C58" s="209"/>
      <c r="D58" s="145">
        <v>139.07674517000001</v>
      </c>
      <c r="E58" s="15"/>
      <c r="F58" s="145">
        <v>137.31905741</v>
      </c>
      <c r="G58" s="145">
        <v>111.29389503</v>
      </c>
      <c r="H58" s="145">
        <v>158.02254642</v>
      </c>
      <c r="I58" s="145">
        <v>100.83076547</v>
      </c>
      <c r="J58" s="15"/>
      <c r="K58" s="145">
        <v>507.46626433</v>
      </c>
      <c r="L58" s="15"/>
      <c r="M58" s="145">
        <v>223.66238447999999</v>
      </c>
      <c r="N58" s="145">
        <v>200.43056959</v>
      </c>
      <c r="O58" s="147">
        <v>0.80091252566883953</v>
      </c>
      <c r="R58" s="144">
        <v>248.61295243999999</v>
      </c>
      <c r="S58" s="146">
        <v>424.09295407000002</v>
      </c>
      <c r="T58" s="147">
        <v>0.70583611958974746</v>
      </c>
    </row>
    <row r="59" spans="1:20" ht="7.5" customHeight="1" thickBot="1" x14ac:dyDescent="0.25">
      <c r="B59" s="209"/>
      <c r="C59" s="209"/>
      <c r="D59" s="21"/>
      <c r="E59" s="21"/>
      <c r="F59" s="21"/>
      <c r="G59" s="21"/>
      <c r="H59" s="21"/>
      <c r="I59" s="21"/>
      <c r="J59" s="21"/>
      <c r="K59" s="21"/>
      <c r="L59" s="21"/>
      <c r="M59" s="21"/>
      <c r="N59" s="21"/>
      <c r="O59" s="70"/>
      <c r="R59" s="21"/>
      <c r="S59" s="21"/>
      <c r="T59" s="70"/>
    </row>
    <row r="60" spans="1:20" x14ac:dyDescent="0.2">
      <c r="A60" s="189" t="s">
        <v>121</v>
      </c>
      <c r="B60" s="210" t="s">
        <v>122</v>
      </c>
      <c r="C60" s="211"/>
      <c r="D60" s="205">
        <v>0</v>
      </c>
      <c r="E60" s="21"/>
      <c r="F60" s="205">
        <v>0</v>
      </c>
      <c r="G60" s="205">
        <v>0</v>
      </c>
      <c r="H60" s="205">
        <v>0</v>
      </c>
      <c r="I60" s="205">
        <v>0</v>
      </c>
      <c r="J60" s="21"/>
      <c r="K60" s="205">
        <v>0</v>
      </c>
      <c r="L60" s="21"/>
      <c r="M60" s="205">
        <v>0</v>
      </c>
      <c r="N60" s="205">
        <v>0</v>
      </c>
      <c r="O60" s="213" t="s">
        <v>84</v>
      </c>
      <c r="R60" s="205">
        <v>0</v>
      </c>
      <c r="S60" s="212">
        <v>0</v>
      </c>
      <c r="T60" s="213" t="s">
        <v>84</v>
      </c>
    </row>
    <row r="61" spans="1:20" s="14" customFormat="1" ht="13.5" customHeight="1" thickBot="1" x14ac:dyDescent="0.25">
      <c r="A61" s="214"/>
      <c r="B61" s="214" t="s">
        <v>41</v>
      </c>
      <c r="C61" s="209"/>
      <c r="D61" s="159">
        <v>139.07674517000001</v>
      </c>
      <c r="E61" s="15"/>
      <c r="F61" s="159">
        <v>137.31905741</v>
      </c>
      <c r="G61" s="159">
        <v>111.29389503</v>
      </c>
      <c r="H61" s="159">
        <v>158.02254642</v>
      </c>
      <c r="I61" s="159">
        <v>100.83076547</v>
      </c>
      <c r="J61" s="15"/>
      <c r="K61" s="159">
        <v>507.46626433</v>
      </c>
      <c r="L61" s="15"/>
      <c r="M61" s="159">
        <v>223.66238447999999</v>
      </c>
      <c r="N61" s="159">
        <v>200.43056959</v>
      </c>
      <c r="O61" s="82">
        <v>0.80091252566883953</v>
      </c>
      <c r="R61" s="158">
        <v>248.61295243999999</v>
      </c>
      <c r="S61" s="160">
        <v>424.09295407000002</v>
      </c>
      <c r="T61" s="82">
        <v>0.70583611958974746</v>
      </c>
    </row>
    <row r="62" spans="1:20" ht="7.5" customHeight="1" thickBot="1" x14ac:dyDescent="0.25">
      <c r="B62" s="209"/>
      <c r="C62" s="209"/>
      <c r="D62" s="21"/>
      <c r="E62" s="21"/>
      <c r="F62" s="21"/>
      <c r="G62" s="21"/>
      <c r="H62" s="21"/>
      <c r="I62" s="21"/>
      <c r="J62" s="21"/>
      <c r="K62" s="21"/>
      <c r="L62" s="21"/>
      <c r="M62" s="21"/>
      <c r="N62" s="21"/>
      <c r="O62" s="70"/>
      <c r="R62" s="21"/>
      <c r="S62" s="21"/>
      <c r="T62" s="70"/>
    </row>
    <row r="63" spans="1:20" x14ac:dyDescent="0.2">
      <c r="A63" s="189" t="s">
        <v>123</v>
      </c>
      <c r="B63" s="215" t="s">
        <v>124</v>
      </c>
      <c r="C63" s="216"/>
      <c r="D63" s="40">
        <v>-6.8480617199999996</v>
      </c>
      <c r="E63" s="21"/>
      <c r="F63" s="40">
        <v>-4.6165342200000001</v>
      </c>
      <c r="G63" s="40">
        <v>-5.4699888200000002</v>
      </c>
      <c r="H63" s="40">
        <v>-8.1351913499999995</v>
      </c>
      <c r="I63" s="40">
        <v>-17.702754259999999</v>
      </c>
      <c r="J63" s="21"/>
      <c r="K63" s="40">
        <v>-35.924468650000001</v>
      </c>
      <c r="L63" s="21"/>
      <c r="M63" s="40">
        <v>-17.48908947</v>
      </c>
      <c r="N63" s="40">
        <v>-18.064660010000001</v>
      </c>
      <c r="O63" s="77">
        <v>-2.3025040095054528</v>
      </c>
      <c r="R63" s="151">
        <v>-10.086523039999999</v>
      </c>
      <c r="S63" s="152">
        <v>-35.55374948</v>
      </c>
      <c r="T63" s="77">
        <v>-2.5248766437160692</v>
      </c>
    </row>
    <row r="64" spans="1:20" x14ac:dyDescent="0.2">
      <c r="A64" s="1" t="s">
        <v>125</v>
      </c>
      <c r="B64" s="217" t="s">
        <v>126</v>
      </c>
      <c r="C64" s="216"/>
      <c r="D64" s="30">
        <v>-37.11181904</v>
      </c>
      <c r="E64" s="21"/>
      <c r="F64" s="30">
        <v>-36.971850439999997</v>
      </c>
      <c r="G64" s="30">
        <v>-20.10751861</v>
      </c>
      <c r="H64" s="30">
        <v>-50.375965800000003</v>
      </c>
      <c r="I64" s="30">
        <v>-10.88440984</v>
      </c>
      <c r="J64" s="21"/>
      <c r="K64" s="30">
        <v>-118.33974469</v>
      </c>
      <c r="L64" s="21"/>
      <c r="M64" s="30">
        <v>-63.985694010000003</v>
      </c>
      <c r="N64" s="30">
        <v>-61.631195220000002</v>
      </c>
      <c r="O64" s="60">
        <v>-2.0650820926928888</v>
      </c>
      <c r="R64" s="154">
        <v>-57.079369049999997</v>
      </c>
      <c r="S64" s="31">
        <v>-125.61688923</v>
      </c>
      <c r="T64" s="60">
        <v>-1.2007406760218911</v>
      </c>
    </row>
    <row r="65" spans="1:21" s="14" customFormat="1" ht="13.5" customHeight="1" x14ac:dyDescent="0.2">
      <c r="A65" s="209"/>
      <c r="B65" s="209" t="s">
        <v>127</v>
      </c>
      <c r="C65" s="209"/>
      <c r="D65" s="26">
        <v>95.116864410000005</v>
      </c>
      <c r="E65" s="15"/>
      <c r="F65" s="26">
        <v>95.730672749999997</v>
      </c>
      <c r="G65" s="26">
        <v>85.716387600000004</v>
      </c>
      <c r="H65" s="26">
        <v>99.511389269999995</v>
      </c>
      <c r="I65" s="26">
        <v>72.243601369999993</v>
      </c>
      <c r="J65" s="15"/>
      <c r="K65" s="26">
        <v>353.20205098999998</v>
      </c>
      <c r="L65" s="15"/>
      <c r="M65" s="26">
        <v>142.187601</v>
      </c>
      <c r="N65" s="26">
        <v>120.73471436</v>
      </c>
      <c r="O65" s="64">
        <v>0.40853712738589548</v>
      </c>
      <c r="R65" s="218">
        <v>181.44706034999999</v>
      </c>
      <c r="S65" s="27">
        <v>262.92231536000003</v>
      </c>
      <c r="T65" s="64">
        <v>0.44903044917255419</v>
      </c>
    </row>
    <row r="66" spans="1:21" x14ac:dyDescent="0.2">
      <c r="B66" s="206" t="s">
        <v>128</v>
      </c>
      <c r="C66" s="181"/>
      <c r="D66" s="30">
        <v>39.314282599999999</v>
      </c>
      <c r="E66" s="21"/>
      <c r="F66" s="30">
        <v>20.813850720000001</v>
      </c>
      <c r="G66" s="30">
        <v>19.710426030000001</v>
      </c>
      <c r="H66" s="30">
        <v>17.799282890000001</v>
      </c>
      <c r="I66" s="30">
        <v>17.75719862</v>
      </c>
      <c r="J66" s="21"/>
      <c r="K66" s="30">
        <v>76.080758259999996</v>
      </c>
      <c r="L66" s="21"/>
      <c r="M66" s="30">
        <v>18.909590730000001</v>
      </c>
      <c r="N66" s="30">
        <v>19.739684029999999</v>
      </c>
      <c r="O66" s="60">
        <v>1.484392065167283E-3</v>
      </c>
      <c r="R66" s="154">
        <v>40.524276749999999</v>
      </c>
      <c r="S66" s="31">
        <v>38.649274759999997</v>
      </c>
      <c r="T66" s="60">
        <v>-4.6268610827212391E-2</v>
      </c>
    </row>
    <row r="67" spans="1:21" s="14" customFormat="1" ht="13.5" customHeight="1" thickBot="1" x14ac:dyDescent="0.25">
      <c r="A67" s="219"/>
      <c r="B67" s="186" t="s">
        <v>129</v>
      </c>
      <c r="C67" s="177"/>
      <c r="D67" s="159">
        <v>55.80258181</v>
      </c>
      <c r="E67" s="15"/>
      <c r="F67" s="159">
        <v>74.916822030000006</v>
      </c>
      <c r="G67" s="159">
        <v>66.005961569999997</v>
      </c>
      <c r="H67" s="159">
        <v>81.712106379999994</v>
      </c>
      <c r="I67" s="159">
        <v>54.486402750000003</v>
      </c>
      <c r="J67" s="15"/>
      <c r="K67" s="159">
        <v>277.12129272999999</v>
      </c>
      <c r="L67" s="15"/>
      <c r="M67" s="159">
        <v>123.27801027</v>
      </c>
      <c r="N67" s="159">
        <v>100.99503033000001</v>
      </c>
      <c r="O67" s="82">
        <v>0.53008952415447719</v>
      </c>
      <c r="R67" s="158">
        <v>140.9227836</v>
      </c>
      <c r="S67" s="160">
        <v>224.2730406</v>
      </c>
      <c r="T67" s="82">
        <v>0.59146047836086024</v>
      </c>
    </row>
    <row r="68" spans="1:21" ht="22.5" customHeight="1" thickBot="1" x14ac:dyDescent="0.25">
      <c r="O68" s="70"/>
      <c r="T68" s="70"/>
    </row>
    <row r="69" spans="1:21" s="14" customFormat="1" ht="13.5" customHeight="1" x14ac:dyDescent="0.2">
      <c r="A69" s="220"/>
      <c r="B69" s="221" t="s">
        <v>130</v>
      </c>
      <c r="D69" s="17">
        <v>0.98823413400000004</v>
      </c>
      <c r="E69" s="121"/>
      <c r="F69" s="17">
        <v>0.93392376799999999</v>
      </c>
      <c r="G69" s="17">
        <v>0.97313557500000003</v>
      </c>
      <c r="H69" s="17">
        <v>0.94135003100000003</v>
      </c>
      <c r="I69" s="17">
        <v>0.95023630800000003</v>
      </c>
      <c r="J69" s="121"/>
      <c r="K69" s="17">
        <v>0.94967631100000005</v>
      </c>
      <c r="L69" s="121"/>
      <c r="M69" s="17">
        <v>0.90916531700000003</v>
      </c>
      <c r="N69" s="17">
        <v>0.93793651099999997</v>
      </c>
      <c r="O69" s="54">
        <v>-3.5199064000000058E-2</v>
      </c>
      <c r="P69" s="224" t="s">
        <v>30</v>
      </c>
      <c r="Q69" s="225"/>
      <c r="R69" s="222">
        <v>0.95425954300000004</v>
      </c>
      <c r="S69" s="223">
        <v>0.92403096799999995</v>
      </c>
      <c r="T69" s="54">
        <v>-3.0228575000000091E-2</v>
      </c>
      <c r="U69" s="226" t="s">
        <v>30</v>
      </c>
    </row>
    <row r="70" spans="1:21" x14ac:dyDescent="0.2">
      <c r="B70" s="227" t="s">
        <v>131</v>
      </c>
      <c r="C70" s="130"/>
      <c r="D70" s="32">
        <v>0.72162753599999996</v>
      </c>
      <c r="E70" s="37"/>
      <c r="F70" s="32">
        <v>0.65677731800000005</v>
      </c>
      <c r="G70" s="32">
        <v>0.70508591099999995</v>
      </c>
      <c r="H70" s="32">
        <v>0.66730540599999999</v>
      </c>
      <c r="I70" s="32">
        <v>0.682288958</v>
      </c>
      <c r="J70" s="37"/>
      <c r="K70" s="228">
        <v>0.67820236499999997</v>
      </c>
      <c r="L70" s="37"/>
      <c r="M70" s="228">
        <v>0.64791464799999998</v>
      </c>
      <c r="N70" s="228">
        <v>0.66902339700000002</v>
      </c>
      <c r="O70" s="60">
        <v>-3.6062513999999934E-2</v>
      </c>
      <c r="P70" s="229" t="s">
        <v>30</v>
      </c>
      <c r="Q70" s="43"/>
      <c r="R70" s="228">
        <v>0.68183081000000001</v>
      </c>
      <c r="S70" s="44">
        <v>0.65882122700000001</v>
      </c>
      <c r="T70" s="60">
        <v>-2.3009583E-2</v>
      </c>
      <c r="U70" s="229" t="s">
        <v>30</v>
      </c>
    </row>
    <row r="71" spans="1:21" ht="13.5" thickBot="1" x14ac:dyDescent="0.25">
      <c r="A71" s="230"/>
      <c r="B71" s="230" t="s">
        <v>132</v>
      </c>
      <c r="C71" s="73"/>
      <c r="D71" s="36">
        <v>0.26660659799999997</v>
      </c>
      <c r="E71" s="37"/>
      <c r="F71" s="36">
        <v>0.27714644999999999</v>
      </c>
      <c r="G71" s="36">
        <v>0.26804966400000002</v>
      </c>
      <c r="H71" s="36">
        <v>0.27404462600000001</v>
      </c>
      <c r="I71" s="36">
        <v>0.26794734999999997</v>
      </c>
      <c r="J71" s="37"/>
      <c r="K71" s="36">
        <v>0.27147394600000002</v>
      </c>
      <c r="L71" s="37"/>
      <c r="M71" s="36">
        <v>0.26125066899999999</v>
      </c>
      <c r="N71" s="36">
        <v>0.26891311400000001</v>
      </c>
      <c r="O71" s="69">
        <v>8.6344999999998784E-4</v>
      </c>
      <c r="P71" s="232" t="s">
        <v>30</v>
      </c>
      <c r="Q71" s="233"/>
      <c r="R71" s="231">
        <v>0.27242873299999998</v>
      </c>
      <c r="S71" s="49">
        <v>0.265209741</v>
      </c>
      <c r="T71" s="69">
        <v>-7.2189919999999796E-3</v>
      </c>
      <c r="U71" s="234" t="s">
        <v>30</v>
      </c>
    </row>
    <row r="72" spans="1:21" ht="7.5" customHeight="1" thickBot="1" x14ac:dyDescent="0.25">
      <c r="B72" s="14"/>
      <c r="C72" s="14"/>
      <c r="O72" s="70"/>
      <c r="T72" s="70"/>
    </row>
    <row r="73" spans="1:21" x14ac:dyDescent="0.2">
      <c r="A73" s="189"/>
      <c r="B73" s="235" t="s">
        <v>133</v>
      </c>
      <c r="C73" s="130"/>
      <c r="D73" s="40">
        <v>479.63504948000002</v>
      </c>
      <c r="E73" s="21"/>
      <c r="F73" s="40">
        <v>132.65641904</v>
      </c>
      <c r="G73" s="40">
        <v>136.36873527</v>
      </c>
      <c r="H73" s="40">
        <v>150.41283096000001</v>
      </c>
      <c r="I73" s="40">
        <v>174.99272450000001</v>
      </c>
      <c r="J73" s="21"/>
      <c r="K73" s="40">
        <v>594.43070977000002</v>
      </c>
      <c r="L73" s="21"/>
      <c r="M73" s="40">
        <v>176.56812557000001</v>
      </c>
      <c r="N73" s="40">
        <v>193.24729615000001</v>
      </c>
      <c r="O73" s="77">
        <v>0.41709385048841779</v>
      </c>
      <c r="Q73" s="39"/>
      <c r="R73" s="151">
        <v>269.02515431</v>
      </c>
      <c r="S73" s="152">
        <v>369.81542172000002</v>
      </c>
      <c r="T73" s="77">
        <v>0.37464997527278998</v>
      </c>
    </row>
    <row r="74" spans="1:21" x14ac:dyDescent="0.2">
      <c r="A74" s="236"/>
      <c r="B74" s="227" t="s">
        <v>134</v>
      </c>
      <c r="C74" s="130"/>
      <c r="D74" s="30">
        <v>-35.234065860000001</v>
      </c>
      <c r="E74" s="21"/>
      <c r="F74" s="30">
        <v>-0.70823963999999995</v>
      </c>
      <c r="G74" s="30">
        <v>-3.9942617500000002</v>
      </c>
      <c r="H74" s="30">
        <v>12.73991565</v>
      </c>
      <c r="I74" s="30">
        <v>7.3023866999999996</v>
      </c>
      <c r="J74" s="21"/>
      <c r="K74" s="199">
        <v>15.33980096</v>
      </c>
      <c r="L74" s="21"/>
      <c r="M74" s="199">
        <v>5.04824245</v>
      </c>
      <c r="N74" s="199">
        <v>-2.0834275999999998</v>
      </c>
      <c r="O74" s="60">
        <v>0.47839482477581752</v>
      </c>
      <c r="R74" s="199">
        <v>-4.7025013900000001</v>
      </c>
      <c r="S74" s="31">
        <v>2.9648148499999998</v>
      </c>
      <c r="T74" s="60">
        <v>1.6304761241123205</v>
      </c>
    </row>
    <row r="75" spans="1:21" s="14" customFormat="1" ht="13.5" customHeight="1" thickBot="1" x14ac:dyDescent="0.25">
      <c r="A75" s="237"/>
      <c r="B75" s="237" t="s">
        <v>53</v>
      </c>
      <c r="C75" s="50"/>
      <c r="D75" s="238">
        <v>3.0578236000000002E-2</v>
      </c>
      <c r="E75" s="121"/>
      <c r="F75" s="238">
        <v>3.9195648E-2</v>
      </c>
      <c r="G75" s="238">
        <v>3.9189733999999997E-2</v>
      </c>
      <c r="H75" s="238">
        <v>4.7986287000000002E-2</v>
      </c>
      <c r="I75" s="238">
        <v>5.0517134999999998E-2</v>
      </c>
      <c r="J75" s="121"/>
      <c r="K75" s="239">
        <v>4.3230221999999999E-2</v>
      </c>
      <c r="L75" s="121"/>
      <c r="M75" s="239">
        <v>4.8019950999999998E-2</v>
      </c>
      <c r="N75" s="239">
        <v>4.9095738E-2</v>
      </c>
      <c r="O75" s="82">
        <v>9.906004000000003E-3</v>
      </c>
      <c r="P75" s="241" t="s">
        <v>30</v>
      </c>
      <c r="Q75" s="225"/>
      <c r="R75" s="239">
        <v>3.9283150000000003E-2</v>
      </c>
      <c r="S75" s="240">
        <v>4.9465057E-2</v>
      </c>
      <c r="T75" s="82">
        <v>1.0181906999999997E-2</v>
      </c>
      <c r="U75" s="242" t="s">
        <v>30</v>
      </c>
    </row>
    <row r="76" spans="1:21" ht="7.5" customHeight="1" thickBot="1" x14ac:dyDescent="0.25">
      <c r="O76" s="70"/>
      <c r="T76" s="70"/>
    </row>
    <row r="77" spans="1:21" x14ac:dyDescent="0.2">
      <c r="A77" s="243"/>
      <c r="B77" s="243" t="s">
        <v>135</v>
      </c>
      <c r="C77" s="73"/>
      <c r="D77" s="41">
        <v>0.28066390800000002</v>
      </c>
      <c r="E77" s="37"/>
      <c r="F77" s="41">
        <v>0.27860698900000003</v>
      </c>
      <c r="G77" s="41">
        <v>0.190009227</v>
      </c>
      <c r="H77" s="41">
        <v>0.33609216600000003</v>
      </c>
      <c r="I77" s="41">
        <v>0.130935526</v>
      </c>
      <c r="J77" s="37"/>
      <c r="K77" s="41">
        <v>0.25096342599999999</v>
      </c>
      <c r="L77" s="37"/>
      <c r="M77" s="41">
        <v>0.310349088</v>
      </c>
      <c r="N77" s="41">
        <v>0.33795348800000002</v>
      </c>
      <c r="O77" s="77">
        <v>0.14794426100000002</v>
      </c>
      <c r="P77" s="245" t="s">
        <v>30</v>
      </c>
      <c r="Q77" s="39"/>
      <c r="R77" s="244">
        <v>0.239299977</v>
      </c>
      <c r="S77" s="42">
        <v>0.32330557100000001</v>
      </c>
      <c r="T77" s="77">
        <v>8.4005594000000017E-2</v>
      </c>
      <c r="U77" s="246" t="s">
        <v>30</v>
      </c>
    </row>
    <row r="78" spans="1:21" s="14" customFormat="1" ht="13.5" customHeight="1" x14ac:dyDescent="0.2">
      <c r="A78" s="247"/>
      <c r="B78" s="247" t="s">
        <v>45</v>
      </c>
      <c r="C78" s="50"/>
      <c r="D78" s="28">
        <v>2.4794627E-2</v>
      </c>
      <c r="E78" s="121"/>
      <c r="F78" s="28">
        <v>0.13318691699999999</v>
      </c>
      <c r="G78" s="28">
        <v>0.108995572</v>
      </c>
      <c r="H78" s="28">
        <v>0.122980384</v>
      </c>
      <c r="I78" s="28">
        <v>7.7945493000000005E-2</v>
      </c>
      <c r="J78" s="120"/>
      <c r="K78" s="248">
        <v>0.111800835</v>
      </c>
      <c r="L78" s="120"/>
      <c r="M78" s="248">
        <v>0.16069713599999999</v>
      </c>
      <c r="N78" s="248">
        <v>0.12147996799999999</v>
      </c>
      <c r="O78" s="64">
        <v>1.2484395999999995E-2</v>
      </c>
      <c r="P78" s="250" t="s">
        <v>30</v>
      </c>
      <c r="R78" s="248">
        <v>0.120431142</v>
      </c>
      <c r="S78" s="249">
        <v>0.14723939</v>
      </c>
      <c r="T78" s="64">
        <v>2.6808247999999993E-2</v>
      </c>
      <c r="U78" s="250" t="s">
        <v>30</v>
      </c>
    </row>
    <row r="79" spans="1:21" ht="14.25" x14ac:dyDescent="0.2">
      <c r="A79" s="251"/>
      <c r="B79" s="227" t="s">
        <v>136</v>
      </c>
      <c r="C79" s="130"/>
      <c r="D79" s="30">
        <v>19</v>
      </c>
      <c r="E79" s="43"/>
      <c r="F79" s="30">
        <v>6</v>
      </c>
      <c r="G79" s="30">
        <v>8</v>
      </c>
      <c r="H79" s="30">
        <v>11</v>
      </c>
      <c r="I79" s="30">
        <v>17</v>
      </c>
      <c r="J79" s="263"/>
      <c r="K79" s="199">
        <v>41</v>
      </c>
      <c r="L79" s="263"/>
      <c r="M79" s="199">
        <v>7</v>
      </c>
      <c r="N79" s="199">
        <v>5</v>
      </c>
      <c r="O79" s="30">
        <v>-3</v>
      </c>
      <c r="P79" s="259"/>
      <c r="R79" s="199">
        <v>14</v>
      </c>
      <c r="S79" s="31">
        <v>12</v>
      </c>
      <c r="T79" s="30">
        <v>-2</v>
      </c>
      <c r="U79" s="259"/>
    </row>
    <row r="80" spans="1:21" ht="13.5" thickBot="1" x14ac:dyDescent="0.25">
      <c r="A80" s="252"/>
      <c r="B80" s="33" t="s">
        <v>137</v>
      </c>
      <c r="C80" s="253"/>
      <c r="D80" s="36">
        <v>1.6E-2</v>
      </c>
      <c r="E80" s="43"/>
      <c r="F80" s="36">
        <v>0.122</v>
      </c>
      <c r="G80" s="36">
        <v>9.6000000000000002E-2</v>
      </c>
      <c r="H80" s="36">
        <v>0.107</v>
      </c>
      <c r="I80" s="36">
        <v>5.3999999999999999E-2</v>
      </c>
      <c r="J80" s="43"/>
      <c r="K80" s="254">
        <v>9.5000000000000001E-2</v>
      </c>
      <c r="L80" s="43"/>
      <c r="M80" s="254">
        <v>0.152</v>
      </c>
      <c r="N80" s="254">
        <v>0.115</v>
      </c>
      <c r="O80" s="36">
        <v>1.9E-2</v>
      </c>
      <c r="P80" s="260" t="s">
        <v>30</v>
      </c>
      <c r="Q80" s="39"/>
      <c r="R80" s="254">
        <v>0.108</v>
      </c>
      <c r="S80" s="49">
        <v>0.13900000000000001</v>
      </c>
      <c r="T80" s="36">
        <v>3.1E-2</v>
      </c>
      <c r="U80" s="256" t="s">
        <v>30</v>
      </c>
    </row>
    <row r="81" spans="1:3" ht="22.5" customHeight="1" x14ac:dyDescent="0.2"/>
    <row r="82" spans="1:3" ht="14.25" x14ac:dyDescent="0.2">
      <c r="A82" s="545" t="s">
        <v>138</v>
      </c>
      <c r="B82" s="545"/>
      <c r="C82" s="73"/>
    </row>
  </sheetData>
  <mergeCells count="4">
    <mergeCell ref="A1:B1"/>
    <mergeCell ref="A2:B2"/>
    <mergeCell ref="A3:B3"/>
    <mergeCell ref="A82:B82"/>
  </mergeCells>
  <conditionalFormatting sqref="M3:N3 M5:N5 M7:N13 M15:N17 M19:N19 M21:N25 M27:N33 M35:N35 M37:N38 M40:N42 M44:N45 M47:N47 M49:N52 M54:N56 M58:N58 M60:N61 M63:N67 M69:N71 M73:N75 M77:N80">
    <cfRule type="expression" dxfId="16" priority="1">
      <formula>IF(LEN(M$2)=1,TRUE,FALSE)</formula>
    </cfRule>
  </conditionalFormatting>
  <pageMargins left="0.7" right="0.7" top="0.75" bottom="0.75" header="0.3" footer="0.3"/>
  <pageSetup paperSize="8" scale="75" fitToWidth="0"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62A48F5C4837846A582E1EE27016F64" ma:contentTypeVersion="6" ma:contentTypeDescription="Ein neues Dokument erstellen." ma:contentTypeScope="" ma:versionID="5e768aa01a458e5d9aed4ef7727c4d47">
  <xsd:schema xmlns:xsd="http://www.w3.org/2001/XMLSchema" xmlns:xs="http://www.w3.org/2001/XMLSchema" xmlns:p="http://schemas.microsoft.com/office/2006/metadata/properties" xmlns:ns2="c0dd81f1-c046-4661-b57e-d7d9f4b0dbe0" xmlns:ns3="c08604e0-ac67-447d-bf7e-dcfd71ab5262" targetNamespace="http://schemas.microsoft.com/office/2006/metadata/properties" ma:root="true" ma:fieldsID="4875dc6524b3a520d875d2d184131540" ns2:_="" ns3:_="">
    <xsd:import namespace="c0dd81f1-c046-4661-b57e-d7d9f4b0dbe0"/>
    <xsd:import namespace="c08604e0-ac67-447d-bf7e-dcfd71ab526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dd81f1-c046-4661-b57e-d7d9f4b0db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8604e0-ac67-447d-bf7e-dcfd71ab5262"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D2B375-FD0F-4C8B-B019-4BB4FBD974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dd81f1-c046-4661-b57e-d7d9f4b0dbe0"/>
    <ds:schemaRef ds:uri="c08604e0-ac67-447d-bf7e-dcfd71ab52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21250D-0C4F-4BDD-8A8E-F44913A15C2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A008CEB-5081-40D3-A0BB-30034B7CD9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Cover Page</vt:lpstr>
      <vt:lpstr>Key figures</vt:lpstr>
      <vt:lpstr>Group p&amp;l</vt:lpstr>
      <vt:lpstr>Primary Insurance</vt:lpstr>
      <vt:lpstr>Industrial Lines</vt:lpstr>
      <vt:lpstr>Retail Germany P&amp;C</vt:lpstr>
      <vt:lpstr>Retail Germany Life</vt:lpstr>
      <vt:lpstr>Retail Germany (total)</vt:lpstr>
      <vt:lpstr>Retail International (total)</vt:lpstr>
      <vt:lpstr>Retail International PC vs Life</vt:lpstr>
      <vt:lpstr>Retail International Europe</vt:lpstr>
      <vt:lpstr>Retail International LatAm</vt:lpstr>
      <vt:lpstr>P&amp;C Reinsurance</vt:lpstr>
      <vt:lpstr>L&amp;H Reinsurance</vt:lpstr>
      <vt:lpstr>Reinsurance (total)</vt:lpstr>
      <vt:lpstr>Corporate Operations</vt:lpstr>
      <vt:lpstr>Consolidation</vt:lpstr>
      <vt:lpstr>Insurance revenue</vt:lpstr>
      <vt:lpstr>CSM recognition timetable</vt:lpstr>
      <vt:lpstr>Combined ratios</vt:lpstr>
      <vt:lpstr>Net investment income</vt:lpstr>
      <vt:lpstr>Investments</vt:lpstr>
      <vt:lpstr>Balance sheets</vt:lpstr>
      <vt:lpstr>Equity</vt:lpstr>
      <vt:lpstr>Solvency</vt:lpstr>
      <vt:lpstr>Exchange rates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Wolters, Julian</dc:creator>
  <cp:keywords/>
  <dc:description/>
  <cp:lastModifiedBy>Gade, Bernt</cp:lastModifiedBy>
  <cp:revision/>
  <cp:lastPrinted>2024-08-13T16:21:43Z</cp:lastPrinted>
  <dcterms:created xsi:type="dcterms:W3CDTF">2024-08-09T12:16:45Z</dcterms:created>
  <dcterms:modified xsi:type="dcterms:W3CDTF">2024-08-14T15:02:54Z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0x010100162A48F5C4837846A582E1EE27016F64</vt:lpwstr>
  </property>
</Properties>
</file>