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z1ih0010.hdi.de\homeshares$\069371\Documents\"/>
    </mc:Choice>
  </mc:AlternateContent>
  <xr:revisionPtr revIDLastSave="0" documentId="8_{0552831B-09FE-4B3E-86E7-E8777039C405}" xr6:coauthVersionLast="47" xr6:coauthVersionMax="47" xr10:uidLastSave="{00000000-0000-0000-0000-000000000000}"/>
  <bookViews>
    <workbookView xWindow="-110" yWindow="-110" windowWidth="19420" windowHeight="10420" xr2:uid="{5FD6F51E-6FE9-4E62-869A-00E750933782}"/>
  </bookViews>
  <sheets>
    <sheet name="Cover Page" sheetId="3" r:id="rId1"/>
    <sheet name="Key figures" sheetId="4" r:id="rId2"/>
    <sheet name="Group p&amp;l" sheetId="6" r:id="rId3"/>
    <sheet name="Primary Insurance" sheetId="7" r:id="rId4"/>
    <sheet name="Industrial Lines" sheetId="8" r:id="rId5"/>
    <sheet name="Retail Germany P&amp;C" sheetId="9" r:id="rId6"/>
    <sheet name="Retail Germany Life" sheetId="10" r:id="rId7"/>
    <sheet name="Retail Germany (total)" sheetId="11" r:id="rId8"/>
    <sheet name="Retail International (total)" sheetId="12" r:id="rId9"/>
    <sheet name="Retail International PC vs Life" sheetId="13" r:id="rId10"/>
    <sheet name="Retail International Europe" sheetId="14" r:id="rId11"/>
    <sheet name="Retail International LatAm" sheetId="15" r:id="rId12"/>
    <sheet name="P&amp;C Reinsurance" sheetId="16" r:id="rId13"/>
    <sheet name="L&amp;H Reinsurance" sheetId="17" r:id="rId14"/>
    <sheet name="Reinsurance (total)" sheetId="18" r:id="rId15"/>
    <sheet name="Corporate Operations" sheetId="19" r:id="rId16"/>
    <sheet name="Consolidation" sheetId="20" r:id="rId17"/>
    <sheet name="Combined ratios" sheetId="5" r:id="rId18"/>
    <sheet name="Net investment income" sheetId="21" r:id="rId19"/>
    <sheet name="Investments" sheetId="22" r:id="rId20"/>
    <sheet name="Balance sheets" sheetId="23" r:id="rId21"/>
    <sheet name="Equity" sheetId="25" r:id="rId22"/>
    <sheet name="Solvency" sheetId="26" r:id="rId23"/>
    <sheet name="Exchange rates" sheetId="27" r:id="rId2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0" i="7" l="1"/>
  <c r="D80" i="7"/>
  <c r="L79" i="7"/>
  <c r="L80" i="7" s="1"/>
  <c r="E79" i="7"/>
  <c r="E80" i="7" s="1"/>
  <c r="L79" i="6"/>
  <c r="L80" i="6" s="1"/>
  <c r="E79" i="6"/>
  <c r="E80" i="6" s="1"/>
</calcChain>
</file>

<file path=xl/sharedStrings.xml><?xml version="1.0" encoding="utf-8"?>
<sst xmlns="http://schemas.openxmlformats.org/spreadsheetml/2006/main" count="2007" uniqueCount="337">
  <si>
    <t>Talanx Group</t>
  </si>
  <si>
    <t>Financial Data Supplement as of 30 June 2023</t>
  </si>
  <si>
    <r>
      <rPr>
        <b/>
        <sz val="8"/>
        <rFont val="Arial"/>
        <family val="2"/>
      </rPr>
      <t>Notes:</t>
    </r>
    <r>
      <rPr>
        <sz val="8"/>
        <rFont val="Arial"/>
        <family val="2"/>
      </rPr>
      <t xml:space="preserve">
The quarterly figures regarding the net assets, financial position and results of operations have been prepared in conformity with International Financial Reporting Standards. The presented financial information does not represent financial statements within the meaning of International Accounting Standard (IAS) 1.</t>
    </r>
  </si>
  <si>
    <t>The financial results are based on the new IFRS 17 (Insurance Contracts) and IFRS 9 (Financial Instruments) accounting standards, which have been adopted as of 1 January 2023. Comparative periods have been adjusted to reflect the application of these new accounting standards.</t>
  </si>
  <si>
    <t>Group key figures</t>
  </si>
  <si>
    <t>in EURm</t>
  </si>
  <si>
    <t>Q1 2022</t>
  </si>
  <si>
    <t>Q2 2022</t>
  </si>
  <si>
    <t>Q3 2022</t>
  </si>
  <si>
    <t>Q4 2022</t>
  </si>
  <si>
    <t>FY 2022</t>
  </si>
  <si>
    <t>Q1 2023</t>
  </si>
  <si>
    <t>Q2 2023</t>
  </si>
  <si>
    <t>Q2 2023
vs. Q2 2022</t>
  </si>
  <si>
    <t>6M 2022</t>
  </si>
  <si>
    <t>6M 2023</t>
  </si>
  <si>
    <t>6M 2023
 vs. 6M 2022</t>
  </si>
  <si>
    <t>Insurance revenue</t>
  </si>
  <si>
    <t xml:space="preserve">     Primary Insurance</t>
  </si>
  <si>
    <t xml:space="preserve">          Property / casualty</t>
  </si>
  <si>
    <t xml:space="preserve">          Life</t>
  </si>
  <si>
    <t xml:space="preserve">     Reinsurance</t>
  </si>
  <si>
    <t xml:space="preserve">          Life / health</t>
  </si>
  <si>
    <t>Insurance revenue by region (in%)</t>
  </si>
  <si>
    <t xml:space="preserve">      Germany</t>
  </si>
  <si>
    <t>pts.</t>
  </si>
  <si>
    <t xml:space="preserve">      United Kingdom</t>
  </si>
  <si>
    <t xml:space="preserve">      Central and Eastern Europe (CEE), including Turkey</t>
  </si>
  <si>
    <t xml:space="preserve">      Rest of Europe</t>
  </si>
  <si>
    <t xml:space="preserve">      United States of America</t>
  </si>
  <si>
    <t xml:space="preserve">      Rest of North America</t>
  </si>
  <si>
    <t xml:space="preserve">      Latin America</t>
  </si>
  <si>
    <t xml:space="preserve">      Asia and Australia</t>
  </si>
  <si>
    <t xml:space="preserve">      Africa</t>
  </si>
  <si>
    <t>Insurance service result (net)</t>
  </si>
  <si>
    <t>Net investment result for own risk</t>
  </si>
  <si>
    <t>Operating profit / loss (EBIT)</t>
  </si>
  <si>
    <t>Net income attributable to shareholders of Talanx AG</t>
  </si>
  <si>
    <t xml:space="preserve">      Primary Insurance</t>
  </si>
  <si>
    <t xml:space="preserve">      Reinsurance</t>
  </si>
  <si>
    <t>Return on equity</t>
  </si>
  <si>
    <t xml:space="preserve">     Net income impact from fair value through p&amp;l (FVPL) assets</t>
  </si>
  <si>
    <t xml:space="preserve">     Return on equity adjusted for net income impact from fair value through p&amp;l (FVPL) assets</t>
  </si>
  <si>
    <t>Basic earnings per share</t>
  </si>
  <si>
    <t>Diluted earnings per share</t>
  </si>
  <si>
    <t>Combined ratio (property / casualty)</t>
  </si>
  <si>
    <t>Net return on investments for own risk</t>
  </si>
  <si>
    <t>01.01.2022</t>
  </si>
  <si>
    <t>30.06.2023 vs. 31.12.2022</t>
  </si>
  <si>
    <t>Total assets</t>
  </si>
  <si>
    <t>Investments for own risk</t>
  </si>
  <si>
    <t>Equity attributable to shareholders of Talanx AG</t>
  </si>
  <si>
    <t>Contractual service margin</t>
  </si>
  <si>
    <t>Subordinated liabilities (hybrid capital)</t>
  </si>
  <si>
    <r>
      <t>Carrying amount per shar</t>
    </r>
    <r>
      <rPr>
        <sz val="10"/>
        <rFont val="Arial"/>
        <family val="2"/>
      </rPr>
      <t>e (in EUR)</t>
    </r>
  </si>
  <si>
    <t xml:space="preserve">     excluding goodwill</t>
  </si>
  <si>
    <r>
      <t>Share price</t>
    </r>
    <r>
      <rPr>
        <sz val="10"/>
        <rFont val="Arial"/>
        <family val="2"/>
      </rPr>
      <t xml:space="preserve"> (in EUR)</t>
    </r>
  </si>
  <si>
    <t>Number of shares outstanding</t>
  </si>
  <si>
    <t>Solvency 2 ratio (excluding transitional)</t>
  </si>
  <si>
    <t>Employees (full-time equivalents)</t>
  </si>
  <si>
    <t>Combined Ratios</t>
  </si>
  <si>
    <t>Combined ratios by division</t>
  </si>
  <si>
    <t>Talanx Group - Property/Casualty</t>
  </si>
  <si>
    <t xml:space="preserve">   of which loss ratio</t>
  </si>
  <si>
    <t xml:space="preserve">   of which expense ratio</t>
  </si>
  <si>
    <t>Primary Insurance</t>
  </si>
  <si>
    <t>Industrial Lines</t>
  </si>
  <si>
    <t>Retail Germany – Property/Casualty</t>
  </si>
  <si>
    <t>Retail International – Property/Casualty</t>
  </si>
  <si>
    <t>Property/Casualty Reinsurance</t>
  </si>
  <si>
    <t>Combined ratios by Retail International core market</t>
  </si>
  <si>
    <t>Poland: Warta</t>
  </si>
  <si>
    <t>Türkije</t>
  </si>
  <si>
    <t>Brazil</t>
  </si>
  <si>
    <t>Chile</t>
  </si>
  <si>
    <t>Mexico</t>
  </si>
  <si>
    <t>Consolidated statement of income</t>
  </si>
  <si>
    <t>1.</t>
  </si>
  <si>
    <t>Administrative expenses</t>
  </si>
  <si>
    <t>Other technical expenses</t>
  </si>
  <si>
    <t>Commissions other than insurance acquisition cash flows</t>
  </si>
  <si>
    <t>Amortisation of insurance acquisition cash flows</t>
  </si>
  <si>
    <t>Loss component</t>
  </si>
  <si>
    <t>2.</t>
  </si>
  <si>
    <t>Insurance service expenses</t>
  </si>
  <si>
    <t>Reinsurance expenses (ceded)</t>
  </si>
  <si>
    <t>Income from reinsurance contracts held (ceded)</t>
  </si>
  <si>
    <t>3.</t>
  </si>
  <si>
    <t>Net income / net expenses from reinsurance contracts held</t>
  </si>
  <si>
    <t xml:space="preserve">Ordinary investment income </t>
  </si>
  <si>
    <t>Appreciation</t>
  </si>
  <si>
    <t>Realised gains on investments (RGI)</t>
  </si>
  <si>
    <t>Investment gains from fair value changes</t>
  </si>
  <si>
    <t>4a.</t>
  </si>
  <si>
    <t>Investment income for own risk (gross)</t>
  </si>
  <si>
    <t>Realised losses from investments (RLI)</t>
  </si>
  <si>
    <t>Investment losses from fair value changes</t>
  </si>
  <si>
    <t>Expenses from investment contracts</t>
  </si>
  <si>
    <t>Depreciation and losses of impairments of investments</t>
  </si>
  <si>
    <t>Change on ECL (Expected Credit Loss)</t>
  </si>
  <si>
    <t>Other investment expenses</t>
  </si>
  <si>
    <t>4b.</t>
  </si>
  <si>
    <t>Investment expenses for own risk</t>
  </si>
  <si>
    <t xml:space="preserve">      Net investment income for own risk</t>
  </si>
  <si>
    <t>Net investment income for own risk</t>
  </si>
  <si>
    <t>Net investment income for the account and risk of life insurance policyholders</t>
  </si>
  <si>
    <t>Net investment income</t>
  </si>
  <si>
    <t>n.m.</t>
  </si>
  <si>
    <t>5a.</t>
  </si>
  <si>
    <t>Finance income/finance expenses from insurance contracts issued (incl. currency effects)</t>
  </si>
  <si>
    <t>5b.</t>
  </si>
  <si>
    <t>Finance income/finance expenses from reinsurance contracts held (incl. currency effects)</t>
  </si>
  <si>
    <t>Net insurance finance result</t>
  </si>
  <si>
    <t>Correction of currency result from net insurance financial result</t>
  </si>
  <si>
    <t>Net insurance finance result before currency effects</t>
  </si>
  <si>
    <t>Net insurance financial and investment result before currency effects</t>
  </si>
  <si>
    <t>6a.</t>
  </si>
  <si>
    <t>Currency result on investments</t>
  </si>
  <si>
    <t>6b.</t>
  </si>
  <si>
    <t>Currency effect related to insurance finance result (net)</t>
  </si>
  <si>
    <t>6c.</t>
  </si>
  <si>
    <t>Other currency result</t>
  </si>
  <si>
    <t>Net currency result</t>
  </si>
  <si>
    <t>7a.</t>
  </si>
  <si>
    <t>Other income</t>
  </si>
  <si>
    <t>7b.</t>
  </si>
  <si>
    <t>Other expenses</t>
  </si>
  <si>
    <t>Other income/expenses</t>
  </si>
  <si>
    <t>Profit before goodwill impairments</t>
  </si>
  <si>
    <t>8.</t>
  </si>
  <si>
    <t>Goodwill impairments</t>
  </si>
  <si>
    <t>-</t>
  </si>
  <si>
    <t>Operating profit/loss (EBIT)</t>
  </si>
  <si>
    <t>9.</t>
  </si>
  <si>
    <t>Financing costs</t>
  </si>
  <si>
    <t>10.</t>
  </si>
  <si>
    <t>Taxes on income</t>
  </si>
  <si>
    <t>Net income</t>
  </si>
  <si>
    <t xml:space="preserve">   of which attributable to non-controlling interests</t>
  </si>
  <si>
    <t xml:space="preserve">   of which attributable to shareholders of Talanx AG</t>
  </si>
  <si>
    <t>Expense ratio (property / casualty)</t>
  </si>
  <si>
    <t>Loss ratio (property / casualty)</t>
  </si>
  <si>
    <t>Ordinary investment result</t>
  </si>
  <si>
    <t>Extraordinary investment result</t>
  </si>
  <si>
    <t>Tax ratio</t>
  </si>
  <si>
    <t xml:space="preserve">   Return on equity adjusted for net income impact from fair value through p&amp;l (FVPL) assets</t>
  </si>
  <si>
    <t>Primary Insurance: Sum of Industrial Lines, Retail Germany, and Retail International</t>
  </si>
  <si>
    <t>Adjusted combined ratio (based on insurance revenue after reinsurance)</t>
  </si>
  <si>
    <t>Retail Germany – Life</t>
  </si>
  <si>
    <t>Contractual service margin per period end</t>
  </si>
  <si>
    <t>Loss component per period end</t>
  </si>
  <si>
    <r>
      <t>New business value</t>
    </r>
    <r>
      <rPr>
        <vertAlign val="superscript"/>
        <sz val="10"/>
        <rFont val="Arial"/>
        <family val="2"/>
      </rPr>
      <t xml:space="preserve">1 </t>
    </r>
  </si>
  <si>
    <t>Retail Germany</t>
  </si>
  <si>
    <t>Retail International</t>
  </si>
  <si>
    <t>Insurance revenue, insurance service result (net) and net investment income for own risk: Property / Casualty versus Life</t>
  </si>
  <si>
    <t xml:space="preserve">    Property / Casualty</t>
  </si>
  <si>
    <t xml:space="preserve">    Life</t>
  </si>
  <si>
    <t xml:space="preserve">    Other</t>
  </si>
  <si>
    <t>Retail International – Central and Eastern Europe</t>
  </si>
  <si>
    <t>Retail International – Latin America</t>
  </si>
  <si>
    <t>Life/Health Reinsurance</t>
  </si>
  <si>
    <t>Reinsurance</t>
  </si>
  <si>
    <t>n/a</t>
  </si>
  <si>
    <t>Corporate Operations</t>
  </si>
  <si>
    <t>Consolidation</t>
  </si>
  <si>
    <t xml:space="preserve">   of which current income from real estate</t>
  </si>
  <si>
    <t xml:space="preserve">   Realised net gains/losses on disposal of investments</t>
  </si>
  <si>
    <t>Net amount of fair value changes</t>
  </si>
  <si>
    <t>Losses on / reversals of impairments of investments</t>
  </si>
  <si>
    <t xml:space="preserve">   Change in expected credit loss</t>
  </si>
  <si>
    <t xml:space="preserve">   of which Industrial Lines</t>
  </si>
  <si>
    <t xml:space="preserve">   of which Retail Germany – Life</t>
  </si>
  <si>
    <t xml:space="preserve">   of which Retail International</t>
  </si>
  <si>
    <t xml:space="preserve">   of which Corporate Operations</t>
  </si>
  <si>
    <t xml:space="preserve">   of which Consolidation</t>
  </si>
  <si>
    <t>Investments</t>
  </si>
  <si>
    <t>31.12.2019</t>
  </si>
  <si>
    <t>31.12.2020</t>
  </si>
  <si>
    <t>31.03.2022</t>
  </si>
  <si>
    <t>30.06.2022</t>
  </si>
  <si>
    <t>30.09.2022</t>
  </si>
  <si>
    <t>31.12.2022</t>
  </si>
  <si>
    <t>31.03.2023</t>
  </si>
  <si>
    <t>30.06.2023</t>
  </si>
  <si>
    <t>a. Investment property and finance lease</t>
  </si>
  <si>
    <t>b. Investments in affiliated companies, associated entities, joint ventures and (strategic) participating interests</t>
  </si>
  <si>
    <t>i. Amortised Cost</t>
  </si>
  <si>
    <t>ii. At Fair Value through OCI</t>
  </si>
  <si>
    <t>ii.a At Fair Value through OCI - debt instruments</t>
  </si>
  <si>
    <t>ii.b At Fair Value through OCI - Equities (no recycling)</t>
  </si>
  <si>
    <t>iii. At Fair Value through profit or loss</t>
  </si>
  <si>
    <t>iii.a Debt Instruments classified at fair value through profit or loss</t>
  </si>
  <si>
    <t>iii.b Equity Instruments classified at fair value through profit or loss</t>
  </si>
  <si>
    <t>iii.c Derivatives</t>
  </si>
  <si>
    <t>iii.d Funds at Fair Value through P&amp;L (middle and longterm) - Debt instruments</t>
  </si>
  <si>
    <t>iii.e Investments related to investment contracts</t>
  </si>
  <si>
    <t>Other investments</t>
  </si>
  <si>
    <t>average Investments for own risk</t>
  </si>
  <si>
    <t>By rating</t>
  </si>
  <si>
    <t xml:space="preserve">   AAA</t>
  </si>
  <si>
    <t xml:space="preserve">   AA</t>
  </si>
  <si>
    <t xml:space="preserve">   A</t>
  </si>
  <si>
    <t xml:space="preserve">   BBB</t>
  </si>
  <si>
    <t xml:space="preserve">   BB and below</t>
  </si>
  <si>
    <t xml:space="preserve">   Non-rated</t>
  </si>
  <si>
    <t xml:space="preserve">   Total</t>
  </si>
  <si>
    <t>By currency</t>
  </si>
  <si>
    <t xml:space="preserve">   EUR</t>
  </si>
  <si>
    <t xml:space="preserve">   USD</t>
  </si>
  <si>
    <t xml:space="preserve">   GBP</t>
  </si>
  <si>
    <t xml:space="preserve">   PLN</t>
  </si>
  <si>
    <t xml:space="preserve">   Other currencies</t>
  </si>
  <si>
    <t>By duration</t>
  </si>
  <si>
    <t xml:space="preserve">   Up to 1 year</t>
  </si>
  <si>
    <t xml:space="preserve">   1 to 5 years</t>
  </si>
  <si>
    <t xml:space="preserve">   5 to 10 years</t>
  </si>
  <si>
    <t xml:space="preserve">   More than 10 years</t>
  </si>
  <si>
    <t xml:space="preserve">   Without duration</t>
  </si>
  <si>
    <t>Consolidated balance sheets</t>
  </si>
  <si>
    <t>Assets</t>
  </si>
  <si>
    <t>30.06.2023
vs. 31.12.2022</t>
  </si>
  <si>
    <t>A. Intangible assets</t>
  </si>
  <si>
    <t>a. Goodwill</t>
  </si>
  <si>
    <t>b. Other intangible assets</t>
  </si>
  <si>
    <t>B. Insurance contract assets</t>
  </si>
  <si>
    <t>LRC asset - gross</t>
  </si>
  <si>
    <t>LIC asset - gross</t>
  </si>
  <si>
    <t>Insurance acquisition cash flow asset</t>
  </si>
  <si>
    <t>C. Reinsurance contract assets</t>
  </si>
  <si>
    <t>LRC asset - ceded</t>
  </si>
  <si>
    <t>LIC asset - ceded</t>
  </si>
  <si>
    <t>D. Investments</t>
  </si>
  <si>
    <t>c. other financial instruments</t>
  </si>
  <si>
    <t xml:space="preserve">    i. amortised costs</t>
  </si>
  <si>
    <t xml:space="preserve">    ii. at fair value through OCI</t>
  </si>
  <si>
    <t xml:space="preserve">    iii. at fair value through profit or loss</t>
  </si>
  <si>
    <t>d. Other invested assets</t>
  </si>
  <si>
    <t>E. Investments for the benefit of life insurance policyholders</t>
  </si>
  <si>
    <t>Total investments</t>
  </si>
  <si>
    <t>F. Cash at banks, cheques and cash-in-hand</t>
  </si>
  <si>
    <t>G. Deferred tax assets</t>
  </si>
  <si>
    <t>H. Other assets</t>
  </si>
  <si>
    <t>Called contributions</t>
  </si>
  <si>
    <t>I. Non-current assets and assets of disposal groups classified as held for sale</t>
  </si>
  <si>
    <t>Equity and liabilities</t>
  </si>
  <si>
    <t>B. Subordinated liabilities</t>
  </si>
  <si>
    <t>C. Insurance contract liabilities</t>
  </si>
  <si>
    <t>Liabilities of remaining coverage (LRC) - gross</t>
  </si>
  <si>
    <t>Liabilities of incurred claims (LIC) - gross</t>
  </si>
  <si>
    <t>D. Reinsurance contract liabilities</t>
  </si>
  <si>
    <t>Liabilities of remaining coverage (LRC) - ceded</t>
  </si>
  <si>
    <t>Liabilities of incurred claims (LIC) - ceded</t>
  </si>
  <si>
    <t>E. Other provisions</t>
  </si>
  <si>
    <t>a. Provisions for pensions and other post-employment benefits</t>
  </si>
  <si>
    <t>b. Provisions for taxes</t>
  </si>
  <si>
    <t>c. Miscellaneous other provisions</t>
  </si>
  <si>
    <t>F. Liabilities</t>
  </si>
  <si>
    <t>a. Notes payable and loans</t>
  </si>
  <si>
    <t>b. Other liabilities</t>
  </si>
  <si>
    <t>G. Deferred tax liabilities</t>
  </si>
  <si>
    <t>H. Liabilities included in disposal groups classified as held for sale</t>
  </si>
  <si>
    <t>Total liabilities and provisions</t>
  </si>
  <si>
    <t>A. Equity</t>
  </si>
  <si>
    <t>a. Subscribed capital</t>
  </si>
  <si>
    <t>b. Reserves</t>
  </si>
  <si>
    <t>Equity excluding non-controlling interests</t>
  </si>
  <si>
    <t>c. Non-controlling interests in equity</t>
  </si>
  <si>
    <t>Total equity</t>
  </si>
  <si>
    <t>Total equity and liabilities</t>
  </si>
  <si>
    <t>30.06.2023
 vs. 31.12.2022</t>
  </si>
  <si>
    <t>31.12.2022 vs. 31.12.2021</t>
  </si>
  <si>
    <t>Components of Group Equity</t>
  </si>
  <si>
    <t>abs</t>
  </si>
  <si>
    <t>in %</t>
  </si>
  <si>
    <t>Subscribed capital</t>
  </si>
  <si>
    <t>Capital reserves</t>
  </si>
  <si>
    <t>Retained earnings</t>
  </si>
  <si>
    <t>Accumulated other comprehensive income and other reserves</t>
  </si>
  <si>
    <t>Group equity</t>
  </si>
  <si>
    <t>Non-controlling interests in equity</t>
  </si>
  <si>
    <t xml:space="preserve">Total equity </t>
  </si>
  <si>
    <t xml:space="preserve">Equity by division incl. non-controlling interests </t>
  </si>
  <si>
    <t xml:space="preserve">   of which non-controlling interests</t>
  </si>
  <si>
    <t>Non-controlling interests</t>
  </si>
  <si>
    <t>Development of Solvency 2 capitalisation</t>
  </si>
  <si>
    <t>31.12.2018</t>
  </si>
  <si>
    <t>31.12.2021</t>
  </si>
  <si>
    <t>Eligible Own Funds (excluding transitional)</t>
  </si>
  <si>
    <t>Solvency capital requirement (excluding transitional)</t>
  </si>
  <si>
    <t>Market risk ratio</t>
  </si>
  <si>
    <t>As-if-merged Solvency 2 CAR for the four German life entities (excl. transitional)</t>
  </si>
  <si>
    <t>Exchange rates for our key foreign currencies</t>
  </si>
  <si>
    <t>EUR 1 corresponds to</t>
  </si>
  <si>
    <t>Q1 2023 vs. Q1 2022</t>
  </si>
  <si>
    <t>6M 2023 vs. 6M 2022</t>
  </si>
  <si>
    <t xml:space="preserve">AUD </t>
  </si>
  <si>
    <t>Australia</t>
  </si>
  <si>
    <t xml:space="preserve">BRL </t>
  </si>
  <si>
    <t xml:space="preserve">CAD </t>
  </si>
  <si>
    <t>Canada</t>
  </si>
  <si>
    <t>CLP</t>
  </si>
  <si>
    <t xml:space="preserve">CNY </t>
  </si>
  <si>
    <t>China</t>
  </si>
  <si>
    <t xml:space="preserve">GBP </t>
  </si>
  <si>
    <t>United Kingdom</t>
  </si>
  <si>
    <t xml:space="preserve">JPY </t>
  </si>
  <si>
    <t>Japan</t>
  </si>
  <si>
    <t xml:space="preserve">MXN </t>
  </si>
  <si>
    <t xml:space="preserve">PLN </t>
  </si>
  <si>
    <t>Poland</t>
  </si>
  <si>
    <t xml:space="preserve">USD </t>
  </si>
  <si>
    <t>USA</t>
  </si>
  <si>
    <r>
      <t>Italy</t>
    </r>
    <r>
      <rPr>
        <b/>
        <vertAlign val="superscript"/>
        <sz val="10"/>
        <rFont val="Arial"/>
        <family val="2"/>
      </rPr>
      <t>1</t>
    </r>
  </si>
  <si>
    <t>Breakdown of investments for own risk by asset class</t>
  </si>
  <si>
    <t>n.a.</t>
  </si>
  <si>
    <r>
      <t>Claims incurred</t>
    </r>
    <r>
      <rPr>
        <vertAlign val="superscript"/>
        <sz val="10"/>
        <rFont val="Arial"/>
        <family val="2"/>
      </rPr>
      <t>1</t>
    </r>
  </si>
  <si>
    <r>
      <t xml:space="preserve">   Net income impact from fair value through p&amp;l (FVPL) assets</t>
    </r>
    <r>
      <rPr>
        <vertAlign val="superscript"/>
        <sz val="10"/>
        <rFont val="Arial"/>
        <family val="2"/>
      </rPr>
      <t>2</t>
    </r>
  </si>
  <si>
    <r>
      <rPr>
        <vertAlign val="superscript"/>
        <sz val="10"/>
        <color theme="1"/>
        <rFont val="Arial"/>
        <family val="2"/>
      </rPr>
      <t>2</t>
    </r>
    <r>
      <rPr>
        <sz val="10"/>
        <color theme="1"/>
        <rFont val="Arial"/>
        <family val="2"/>
      </rPr>
      <t xml:space="preserve"> Estimate based on flat tax rates and minorities</t>
    </r>
  </si>
  <si>
    <r>
      <rPr>
        <vertAlign val="superscript"/>
        <sz val="10"/>
        <color theme="1"/>
        <rFont val="Arial"/>
        <family val="2"/>
      </rPr>
      <t>1</t>
    </r>
    <r>
      <rPr>
        <sz val="10"/>
        <color theme="1"/>
        <rFont val="Arial"/>
        <family val="2"/>
      </rPr>
      <t xml:space="preserve"> Includes change in risk adjustment</t>
    </r>
  </si>
  <si>
    <r>
      <t xml:space="preserve">   of which current income from interest</t>
    </r>
    <r>
      <rPr>
        <vertAlign val="superscript"/>
        <sz val="10"/>
        <color theme="1"/>
        <rFont val="Arial"/>
        <family val="2"/>
      </rPr>
      <t>1</t>
    </r>
  </si>
  <si>
    <r>
      <t>Current return on investment</t>
    </r>
    <r>
      <rPr>
        <b/>
        <vertAlign val="superscript"/>
        <sz val="10"/>
        <color theme="1"/>
        <rFont val="Arial"/>
        <family val="2"/>
      </rPr>
      <t>2</t>
    </r>
  </si>
  <si>
    <r>
      <rPr>
        <vertAlign val="superscript"/>
        <sz val="10"/>
        <color theme="1"/>
        <rFont val="Arial"/>
        <family val="2"/>
      </rPr>
      <t>1</t>
    </r>
    <r>
      <rPr>
        <sz val="10"/>
        <color theme="1"/>
        <rFont val="Arial"/>
        <family val="2"/>
      </rPr>
      <t xml:space="preserve"> Includes current income from investment funds</t>
    </r>
  </si>
  <si>
    <r>
      <rPr>
        <vertAlign val="superscript"/>
        <sz val="10"/>
        <color theme="1"/>
        <rFont val="Arial"/>
        <family val="2"/>
      </rPr>
      <t>2</t>
    </r>
    <r>
      <rPr>
        <sz val="10"/>
        <color theme="1"/>
        <rFont val="Arial"/>
        <family val="2"/>
      </rPr>
      <t xml:space="preserve"> Net investment income for own risk minus extraordinary investment result divided by average investments for own risk</t>
    </r>
  </si>
  <si>
    <r>
      <t>New business value</t>
    </r>
    <r>
      <rPr>
        <vertAlign val="superscript"/>
        <sz val="10"/>
        <rFont val="Arial"/>
        <family val="2"/>
      </rPr>
      <t xml:space="preserve">2 </t>
    </r>
  </si>
  <si>
    <r>
      <rPr>
        <vertAlign val="superscript"/>
        <sz val="10"/>
        <color theme="1"/>
        <rFont val="Arial"/>
        <family val="2"/>
      </rPr>
      <t>2</t>
    </r>
    <r>
      <rPr>
        <sz val="10"/>
        <color theme="1"/>
        <rFont val="Arial"/>
        <family val="2"/>
      </rPr>
      <t xml:space="preserve"> Contractual service margin from new business minus loss component from new business,</t>
    </r>
  </si>
  <si>
    <t xml:space="preserve">   before reinsurance</t>
  </si>
  <si>
    <t xml:space="preserve">  before reinsurance</t>
  </si>
  <si>
    <r>
      <t xml:space="preserve">1 </t>
    </r>
    <r>
      <rPr>
        <sz val="10"/>
        <color theme="1"/>
        <rFont val="Arial"/>
        <family val="2"/>
      </rPr>
      <t>Includes Amissima acquisition from Q1 2022</t>
    </r>
  </si>
  <si>
    <t xml:space="preserve">   of which Retail Germany – Property / Casualty</t>
  </si>
  <si>
    <t xml:space="preserve">   of which Property / Casualty Reinsurance</t>
  </si>
  <si>
    <t xml:space="preserve">   of which Life / Health Reinsurance</t>
  </si>
  <si>
    <t>Statement of income (average exchange rate)</t>
  </si>
  <si>
    <t>Balance sheet</t>
  </si>
  <si>
    <r>
      <t>Breakdown of debt instruments</t>
    </r>
    <r>
      <rPr>
        <b/>
        <vertAlign val="superscript"/>
        <sz val="12"/>
        <color theme="0"/>
        <rFont val="Arial"/>
        <family val="2"/>
      </rPr>
      <t>1</t>
    </r>
  </si>
  <si>
    <r>
      <rPr>
        <vertAlign val="superscript"/>
        <sz val="10"/>
        <color theme="1"/>
        <rFont val="Arial"/>
        <family val="2"/>
      </rPr>
      <t>1</t>
    </r>
    <r>
      <rPr>
        <sz val="10"/>
        <color theme="1"/>
        <rFont val="Arial"/>
        <family val="2"/>
      </rPr>
      <t xml:space="preserve"> Debt instruments excluding short-term investments</t>
    </r>
  </si>
  <si>
    <t>iii.f  Short-term investments (STI)</t>
  </si>
  <si>
    <t xml:space="preserve">The comparative quarterly and full-year figures for 2022 are still subject to a final review by the auditor.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</si>
</sst>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d\.m\.yyyy;@"/>
    <numFmt numFmtId="166" formatCode="0&quot;%&quot;"/>
    <numFmt numFmtId="167" formatCode="dd/mm/yyyy;@"/>
  </numFmts>
  <fonts count="32" x14ac:knownFonts="1">
    <font>
      <sz val="10"/>
      <color theme="1"/>
      <name val="Arial"/>
      <family val="2"/>
    </font>
    <font>
      <sz val="10"/>
      <color theme="1"/>
      <name val="Arial"/>
      <family val="2"/>
    </font>
    <font>
      <sz val="10"/>
      <color rgb="FFFF0000"/>
      <name val="Arial"/>
      <family val="2"/>
    </font>
    <font>
      <b/>
      <sz val="10"/>
      <color theme="1"/>
      <name val="Arial"/>
      <family val="2"/>
    </font>
    <font>
      <sz val="10"/>
      <color theme="0"/>
      <name val="Arial"/>
      <family val="2"/>
    </font>
    <font>
      <b/>
      <sz val="16"/>
      <color theme="0"/>
      <name val="Arial"/>
      <family val="2"/>
    </font>
    <font>
      <sz val="14"/>
      <color theme="1"/>
      <name val="Arial"/>
      <family val="2"/>
    </font>
    <font>
      <sz val="10"/>
      <name val="Arial"/>
      <family val="2"/>
    </font>
    <font>
      <b/>
      <sz val="10"/>
      <color indexed="18"/>
      <name val="Arial"/>
      <family val="2"/>
    </font>
    <font>
      <sz val="8"/>
      <name val="Arial"/>
      <family val="2"/>
    </font>
    <font>
      <b/>
      <sz val="8"/>
      <name val="Arial"/>
      <family val="2"/>
    </font>
    <font>
      <b/>
      <sz val="12"/>
      <color theme="1"/>
      <name val="Arial"/>
      <family val="2"/>
    </font>
    <font>
      <sz val="12"/>
      <color theme="1"/>
      <name val="Arial"/>
      <family val="2"/>
    </font>
    <font>
      <b/>
      <sz val="12"/>
      <color theme="0"/>
      <name val="Arial"/>
      <family val="2"/>
    </font>
    <font>
      <b/>
      <sz val="10"/>
      <name val="Arial"/>
      <family val="2"/>
    </font>
    <font>
      <b/>
      <sz val="11"/>
      <color theme="0"/>
      <name val="Arial"/>
      <family val="2"/>
    </font>
    <font>
      <vertAlign val="superscript"/>
      <sz val="10"/>
      <name val="Arial"/>
      <family val="2"/>
    </font>
    <font>
      <vertAlign val="superscript"/>
      <sz val="10"/>
      <color theme="1"/>
      <name val="Arial"/>
      <family val="2"/>
    </font>
    <font>
      <sz val="8"/>
      <color theme="1"/>
      <name val="Arial"/>
      <family val="2"/>
    </font>
    <font>
      <b/>
      <vertAlign val="superscript"/>
      <sz val="10"/>
      <color theme="1"/>
      <name val="Arial"/>
      <family val="2"/>
    </font>
    <font>
      <sz val="10"/>
      <color rgb="FF0070C0"/>
      <name val="Arial"/>
      <family val="2"/>
    </font>
    <font>
      <b/>
      <sz val="10"/>
      <color rgb="FF0070C0"/>
      <name val="Arial"/>
      <family val="2"/>
    </font>
    <font>
      <b/>
      <sz val="9"/>
      <name val="Arial"/>
      <family val="2"/>
    </font>
    <font>
      <b/>
      <vertAlign val="superscript"/>
      <sz val="12"/>
      <color theme="0"/>
      <name val="Arial"/>
      <family val="2"/>
    </font>
    <font>
      <b/>
      <sz val="12"/>
      <name val="Arial"/>
      <family val="2"/>
    </font>
    <font>
      <b/>
      <sz val="16"/>
      <color theme="1"/>
      <name val="Arial"/>
      <family val="2"/>
    </font>
    <font>
      <b/>
      <sz val="11"/>
      <color rgb="FF00B0F0"/>
      <name val="Arial"/>
      <family val="2"/>
    </font>
    <font>
      <b/>
      <sz val="11"/>
      <color theme="1"/>
      <name val="Arial"/>
      <family val="2"/>
    </font>
    <font>
      <b/>
      <sz val="10"/>
      <color theme="3"/>
      <name val="Arial"/>
      <family val="2"/>
    </font>
    <font>
      <b/>
      <sz val="10"/>
      <color theme="4"/>
      <name val="Arial"/>
      <family val="2"/>
    </font>
    <font>
      <sz val="10"/>
      <color theme="4"/>
      <name val="Arial"/>
      <family val="2"/>
    </font>
    <font>
      <b/>
      <vertAlign val="superscript"/>
      <sz val="10"/>
      <name val="Arial"/>
      <family val="2"/>
    </font>
  </fonts>
  <fills count="15">
    <fill>
      <patternFill patternType="none"/>
    </fill>
    <fill>
      <patternFill patternType="gray125"/>
    </fill>
    <fill>
      <patternFill patternType="solid">
        <fgColor rgb="FFA0003B"/>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6D90A6"/>
        <bgColor indexed="64"/>
      </patternFill>
    </fill>
    <fill>
      <patternFill patternType="solid">
        <fgColor rgb="FF412D5D"/>
        <bgColor indexed="64"/>
      </patternFill>
    </fill>
    <fill>
      <patternFill patternType="solid">
        <fgColor rgb="FF006C6F"/>
        <bgColor indexed="64"/>
      </patternFill>
    </fill>
    <fill>
      <patternFill patternType="solid">
        <fgColor rgb="FF3CABA1"/>
        <bgColor indexed="64"/>
      </patternFill>
    </fill>
    <fill>
      <patternFill patternType="solid">
        <fgColor rgb="FF007C92"/>
        <bgColor indexed="64"/>
      </patternFill>
    </fill>
    <fill>
      <patternFill patternType="solid">
        <fgColor rgb="FF00457D"/>
        <bgColor indexed="64"/>
      </patternFill>
    </fill>
    <fill>
      <patternFill patternType="solid">
        <fgColor rgb="FF0098D4"/>
        <bgColor indexed="64"/>
      </patternFill>
    </fill>
    <fill>
      <patternFill patternType="solid">
        <fgColor rgb="FFFFFFFF"/>
        <bgColor indexed="64"/>
      </patternFill>
    </fill>
    <fill>
      <patternFill patternType="solid">
        <fgColor theme="0" tint="-0.34998626667073579"/>
        <bgColor indexed="64"/>
      </patternFill>
    </fill>
  </fills>
  <borders count="60">
    <border>
      <left/>
      <right/>
      <top/>
      <bottom/>
      <diagonal/>
    </border>
    <border>
      <left/>
      <right/>
      <top/>
      <bottom style="medium">
        <color auto="1"/>
      </bottom>
      <diagonal/>
    </border>
    <border>
      <left style="thick">
        <color theme="0"/>
      </left>
      <right style="thick">
        <color theme="0"/>
      </right>
      <top style="medium">
        <color auto="1"/>
      </top>
      <bottom style="thin">
        <color theme="0" tint="-0.34998626667073579"/>
      </bottom>
      <diagonal/>
    </border>
    <border>
      <left style="thick">
        <color theme="0"/>
      </left>
      <right style="thick">
        <color theme="0"/>
      </right>
      <top style="thin">
        <color theme="0" tint="-0.34998626667073579"/>
      </top>
      <bottom style="thin">
        <color theme="0" tint="-0.34998626667073579"/>
      </bottom>
      <diagonal/>
    </border>
    <border>
      <left/>
      <right/>
      <top style="thin">
        <color theme="0" tint="-0.34998626667073579"/>
      </top>
      <bottom style="medium">
        <color auto="1"/>
      </bottom>
      <diagonal/>
    </border>
    <border>
      <left style="thick">
        <color theme="0"/>
      </left>
      <right style="thick">
        <color theme="0"/>
      </right>
      <top style="thin">
        <color theme="0" tint="-0.34998626667073579"/>
      </top>
      <bottom style="medium">
        <color auto="1"/>
      </bottom>
      <diagonal/>
    </border>
    <border>
      <left style="thick">
        <color theme="0"/>
      </left>
      <right style="thick">
        <color theme="0"/>
      </right>
      <top style="thick">
        <color theme="0"/>
      </top>
      <bottom style="thin">
        <color theme="0" tint="-0.34998626667073579"/>
      </bottom>
      <diagonal/>
    </border>
    <border>
      <left style="thick">
        <color theme="0"/>
      </left>
      <right style="thick">
        <color theme="0"/>
      </right>
      <top style="thin">
        <color theme="0" tint="-0.34998626667073579"/>
      </top>
      <bottom/>
      <diagonal/>
    </border>
    <border>
      <left style="thick">
        <color theme="0"/>
      </left>
      <right style="thick">
        <color theme="0"/>
      </right>
      <top style="medium">
        <color auto="1"/>
      </top>
      <bottom style="medium">
        <color theme="1"/>
      </bottom>
      <diagonal/>
    </border>
    <border>
      <left/>
      <right/>
      <top/>
      <bottom style="medium">
        <color theme="1"/>
      </bottom>
      <diagonal/>
    </border>
    <border>
      <left style="thick">
        <color theme="0"/>
      </left>
      <right style="thick">
        <color theme="0"/>
      </right>
      <top style="thin">
        <color theme="1"/>
      </top>
      <bottom style="thin">
        <color theme="1"/>
      </bottom>
      <diagonal/>
    </border>
    <border>
      <left style="thick">
        <color theme="0"/>
      </left>
      <right style="thick">
        <color theme="0"/>
      </right>
      <top/>
      <bottom style="thin">
        <color theme="0" tint="-0.34998626667073579"/>
      </bottom>
      <diagonal/>
    </border>
    <border>
      <left style="thick">
        <color theme="0"/>
      </left>
      <right style="thick">
        <color theme="0"/>
      </right>
      <top style="medium">
        <color theme="1"/>
      </top>
      <bottom style="thin">
        <color theme="0" tint="-0.34998626667073579"/>
      </bottom>
      <diagonal/>
    </border>
    <border>
      <left style="thick">
        <color theme="0"/>
      </left>
      <right style="thick">
        <color theme="0"/>
      </right>
      <top style="thin">
        <color theme="0" tint="-0.34998626667073579"/>
      </top>
      <bottom style="medium">
        <color theme="1"/>
      </bottom>
      <diagonal/>
    </border>
    <border>
      <left/>
      <right/>
      <top style="medium">
        <color auto="1"/>
      </top>
      <bottom style="medium">
        <color auto="1"/>
      </bottom>
      <diagonal/>
    </border>
    <border>
      <left style="thick">
        <color theme="0"/>
      </left>
      <right style="thick">
        <color theme="0"/>
      </right>
      <top style="medium">
        <color auto="1"/>
      </top>
      <bottom style="medium">
        <color auto="1"/>
      </bottom>
      <diagonal/>
    </border>
    <border>
      <left/>
      <right/>
      <top style="medium">
        <color auto="1"/>
      </top>
      <bottom/>
      <diagonal/>
    </border>
    <border>
      <left/>
      <right style="thick">
        <color theme="0"/>
      </right>
      <top style="medium">
        <color auto="1"/>
      </top>
      <bottom style="thin">
        <color theme="0" tint="-0.34998626667073579"/>
      </bottom>
      <diagonal/>
    </border>
    <border>
      <left/>
      <right style="thick">
        <color theme="0"/>
      </right>
      <top style="thin">
        <color theme="0" tint="-0.34998626667073579"/>
      </top>
      <bottom style="thin">
        <color theme="0" tint="-0.34998626667073579"/>
      </bottom>
      <diagonal/>
    </border>
    <border>
      <left/>
      <right style="thick">
        <color theme="0"/>
      </right>
      <top style="thin">
        <color theme="0" tint="-0.34998626667073579"/>
      </top>
      <bottom style="medium">
        <color auto="1"/>
      </bottom>
      <diagonal/>
    </border>
    <border>
      <left/>
      <right/>
      <top style="thin">
        <color auto="1"/>
      </top>
      <bottom style="thin">
        <color auto="1"/>
      </bottom>
      <diagonal/>
    </border>
    <border>
      <left/>
      <right/>
      <top/>
      <bottom style="thin">
        <color auto="1"/>
      </bottom>
      <diagonal/>
    </border>
    <border>
      <left/>
      <right/>
      <top style="medium">
        <color auto="1"/>
      </top>
      <bottom style="thin">
        <color theme="0" tint="-0.34998626667073579"/>
      </bottom>
      <diagonal/>
    </border>
    <border>
      <left style="thick">
        <color theme="0"/>
      </left>
      <right style="thick">
        <color theme="0"/>
      </right>
      <top/>
      <bottom style="medium">
        <color auto="1"/>
      </bottom>
      <diagonal/>
    </border>
    <border>
      <left/>
      <right/>
      <top style="thin">
        <color theme="0" tint="-0.34998626667073579"/>
      </top>
      <bottom style="thin">
        <color theme="0" tint="-0.34998626667073579"/>
      </bottom>
      <diagonal/>
    </border>
    <border>
      <left/>
      <right/>
      <top/>
      <bottom style="thin">
        <color theme="0" tint="-0.34998626667073579"/>
      </bottom>
      <diagonal/>
    </border>
    <border>
      <left/>
      <right/>
      <top style="thin">
        <color theme="0" tint="-0.34998626667073579"/>
      </top>
      <bottom/>
      <diagonal/>
    </border>
    <border>
      <left/>
      <right/>
      <top style="medium">
        <color theme="1"/>
      </top>
      <bottom style="medium">
        <color theme="1"/>
      </bottom>
      <diagonal/>
    </border>
    <border>
      <left/>
      <right style="thick">
        <color theme="0"/>
      </right>
      <top style="medium">
        <color theme="1"/>
      </top>
      <bottom style="thin">
        <color theme="0" tint="-0.34998626667073579"/>
      </bottom>
      <diagonal/>
    </border>
    <border>
      <left/>
      <right style="thick">
        <color theme="0"/>
      </right>
      <top style="medium">
        <color theme="1"/>
      </top>
      <bottom style="medium">
        <color theme="1"/>
      </bottom>
      <diagonal/>
    </border>
    <border>
      <left/>
      <right/>
      <top style="thin">
        <color theme="1"/>
      </top>
      <bottom style="medium">
        <color theme="1"/>
      </bottom>
      <diagonal/>
    </border>
    <border>
      <left style="thick">
        <color theme="0"/>
      </left>
      <right style="thick">
        <color theme="0"/>
      </right>
      <top/>
      <bottom/>
      <diagonal/>
    </border>
    <border>
      <left/>
      <right style="thick">
        <color theme="0"/>
      </right>
      <top/>
      <bottom/>
      <diagonal/>
    </border>
    <border>
      <left style="thick">
        <color theme="0"/>
      </left>
      <right style="thick">
        <color theme="0"/>
      </right>
      <top/>
      <bottom style="medium">
        <color theme="1"/>
      </bottom>
      <diagonal/>
    </border>
    <border>
      <left style="thick">
        <color theme="0"/>
      </left>
      <right/>
      <top style="medium">
        <color theme="1"/>
      </top>
      <bottom style="thin">
        <color theme="0" tint="-0.34998626667073579"/>
      </bottom>
      <diagonal/>
    </border>
    <border>
      <left/>
      <right/>
      <top style="thin">
        <color rgb="FF808080"/>
      </top>
      <bottom style="thin">
        <color rgb="FF808080"/>
      </bottom>
      <diagonal/>
    </border>
    <border>
      <left/>
      <right/>
      <top style="thin">
        <color rgb="FF808080"/>
      </top>
      <bottom style="medium">
        <color theme="1"/>
      </bottom>
      <diagonal/>
    </border>
    <border>
      <left/>
      <right/>
      <top style="hair">
        <color theme="8"/>
      </top>
      <bottom style="hair">
        <color theme="8"/>
      </bottom>
      <diagonal/>
    </border>
    <border>
      <left style="thick">
        <color theme="0"/>
      </left>
      <right/>
      <top style="medium">
        <color theme="1"/>
      </top>
      <bottom/>
      <diagonal/>
    </border>
    <border>
      <left style="thick">
        <color theme="0"/>
      </left>
      <right style="thick">
        <color theme="0"/>
      </right>
      <top style="medium">
        <color theme="1"/>
      </top>
      <bottom style="medium">
        <color theme="1"/>
      </bottom>
      <diagonal/>
    </border>
    <border>
      <left style="thick">
        <color theme="0"/>
      </left>
      <right/>
      <top style="thin">
        <color theme="0" tint="-0.34998626667073579"/>
      </top>
      <bottom style="medium">
        <color theme="1"/>
      </bottom>
      <diagonal/>
    </border>
    <border>
      <left style="thick">
        <color theme="0"/>
      </left>
      <right/>
      <top/>
      <bottom style="medium">
        <color auto="1"/>
      </bottom>
      <diagonal/>
    </border>
    <border>
      <left/>
      <right/>
      <top style="medium">
        <color theme="1"/>
      </top>
      <bottom style="thin">
        <color rgb="FF808080"/>
      </bottom>
      <diagonal/>
    </border>
    <border>
      <left/>
      <right/>
      <top/>
      <bottom style="thin">
        <color rgb="FF808080"/>
      </bottom>
      <diagonal/>
    </border>
    <border>
      <left/>
      <right style="thick">
        <color theme="0"/>
      </right>
      <top style="thin">
        <color theme="0" tint="-0.34998626667073579"/>
      </top>
      <bottom style="medium">
        <color theme="1"/>
      </bottom>
      <diagonal/>
    </border>
    <border>
      <left/>
      <right/>
      <top style="medium">
        <color theme="1"/>
      </top>
      <bottom style="thin">
        <color theme="0" tint="-0.34998626667073579"/>
      </bottom>
      <diagonal/>
    </border>
    <border>
      <left/>
      <right/>
      <top style="thin">
        <color theme="0" tint="-0.34998626667073579"/>
      </top>
      <bottom style="medium">
        <color theme="1"/>
      </bottom>
      <diagonal/>
    </border>
    <border>
      <left/>
      <right/>
      <top style="thin">
        <color rgb="FF808080"/>
      </top>
      <bottom/>
      <diagonal/>
    </border>
    <border>
      <left/>
      <right/>
      <top style="medium">
        <color theme="1"/>
      </top>
      <bottom/>
      <diagonal/>
    </border>
    <border>
      <left style="thick">
        <color theme="0"/>
      </left>
      <right/>
      <top/>
      <bottom/>
      <diagonal/>
    </border>
    <border>
      <left style="thick">
        <color theme="0"/>
      </left>
      <right/>
      <top style="thin">
        <color theme="1"/>
      </top>
      <bottom/>
      <diagonal/>
    </border>
    <border>
      <left style="thick">
        <color theme="0"/>
      </left>
      <right/>
      <top style="hair">
        <color theme="8"/>
      </top>
      <bottom style="hair">
        <color theme="8"/>
      </bottom>
      <diagonal/>
    </border>
    <border>
      <left/>
      <right/>
      <top style="hair">
        <color theme="8"/>
      </top>
      <bottom/>
      <diagonal/>
    </border>
    <border>
      <left style="thick">
        <color theme="0"/>
      </left>
      <right/>
      <top/>
      <bottom style="hair">
        <color theme="8"/>
      </bottom>
      <diagonal/>
    </border>
    <border>
      <left/>
      <right style="thick">
        <color theme="0"/>
      </right>
      <top/>
      <bottom style="medium">
        <color auto="1"/>
      </bottom>
      <diagonal/>
    </border>
    <border>
      <left/>
      <right style="thick">
        <color theme="0"/>
      </right>
      <top style="hair">
        <color theme="8"/>
      </top>
      <bottom style="hair">
        <color theme="8"/>
      </bottom>
      <diagonal/>
    </border>
    <border>
      <left style="thick">
        <color theme="0"/>
      </left>
      <right style="thick">
        <color theme="0"/>
      </right>
      <top style="hair">
        <color theme="8"/>
      </top>
      <bottom style="hair">
        <color theme="8"/>
      </bottom>
      <diagonal/>
    </border>
    <border>
      <left style="thick">
        <color theme="0"/>
      </left>
      <right/>
      <top style="medium">
        <color auto="1"/>
      </top>
      <bottom style="thin">
        <color theme="0" tint="-0.34998626667073579"/>
      </bottom>
      <diagonal/>
    </border>
    <border>
      <left style="thick">
        <color theme="0"/>
      </left>
      <right/>
      <top style="thin">
        <color theme="0" tint="-0.34998626667073579"/>
      </top>
      <bottom style="thin">
        <color theme="0" tint="-0.34998626667073579"/>
      </bottom>
      <diagonal/>
    </border>
    <border>
      <left style="thick">
        <color theme="0"/>
      </left>
      <right/>
      <top style="thin">
        <color theme="0" tint="-0.34998626667073579"/>
      </top>
      <bottom/>
      <diagonal/>
    </border>
  </borders>
  <cellStyleXfs count="8">
    <xf numFmtId="0" fontId="0" fillId="0" borderId="0"/>
    <xf numFmtId="9" fontId="1" fillId="0" borderId="0" applyFont="0" applyFill="0" applyBorder="0" applyAlignment="0" applyProtection="0"/>
    <xf numFmtId="0" fontId="7" fillId="0" borderId="0"/>
    <xf numFmtId="0" fontId="7" fillId="0" borderId="0"/>
    <xf numFmtId="167" fontId="1" fillId="0" borderId="0" applyNumberFormat="0" applyFill="0" applyBorder="0" applyAlignment="0" applyProtection="0"/>
    <xf numFmtId="0" fontId="7" fillId="0" borderId="0"/>
    <xf numFmtId="167" fontId="1" fillId="0" borderId="0" applyNumberFormat="0" applyFont="0" applyFill="0" applyBorder="0" applyProtection="0">
      <alignment wrapText="1"/>
    </xf>
    <xf numFmtId="167" fontId="3" fillId="0" borderId="0" applyNumberFormat="0" applyFill="0" applyBorder="0" applyAlignment="0" applyProtection="0"/>
  </cellStyleXfs>
  <cellXfs count="500">
    <xf numFmtId="0" fontId="0" fillId="0" borderId="0" xfId="0"/>
    <xf numFmtId="0" fontId="0" fillId="3" borderId="0" xfId="0" applyFill="1"/>
    <xf numFmtId="0" fontId="8" fillId="3" borderId="0" xfId="2" applyFont="1" applyFill="1" applyAlignment="1">
      <alignment vertical="center"/>
    </xf>
    <xf numFmtId="0" fontId="9" fillId="3" borderId="0" xfId="2" applyFont="1" applyFill="1" applyAlignment="1">
      <alignment vertical="center" wrapText="1"/>
    </xf>
    <xf numFmtId="0" fontId="11" fillId="3" borderId="0" xfId="0" applyFont="1" applyFill="1"/>
    <xf numFmtId="0" fontId="12" fillId="3" borderId="0" xfId="0" applyFont="1" applyFill="1"/>
    <xf numFmtId="0" fontId="13" fillId="2" borderId="0" xfId="0" applyFont="1" applyFill="1" applyAlignment="1">
      <alignment vertical="center" wrapText="1"/>
    </xf>
    <xf numFmtId="0" fontId="0" fillId="3" borderId="0" xfId="0" applyFill="1" applyAlignment="1">
      <alignment wrapText="1"/>
    </xf>
    <xf numFmtId="0" fontId="3" fillId="3" borderId="1" xfId="0" applyFont="1" applyFill="1" applyBorder="1" applyAlignment="1">
      <alignment horizontal="right" wrapText="1"/>
    </xf>
    <xf numFmtId="0" fontId="3" fillId="3" borderId="0" xfId="0" applyFont="1" applyFill="1" applyAlignment="1">
      <alignment horizontal="right" wrapText="1"/>
    </xf>
    <xf numFmtId="0" fontId="3" fillId="4" borderId="1" xfId="0" applyFont="1" applyFill="1" applyBorder="1" applyAlignment="1">
      <alignment horizontal="right" wrapText="1"/>
    </xf>
    <xf numFmtId="0" fontId="3" fillId="3" borderId="0" xfId="0" applyFont="1" applyFill="1" applyAlignment="1">
      <alignment horizontal="right"/>
    </xf>
    <xf numFmtId="0" fontId="3" fillId="4" borderId="0" xfId="0" applyFont="1" applyFill="1" applyAlignment="1">
      <alignment horizontal="right"/>
    </xf>
    <xf numFmtId="3" fontId="14" fillId="3" borderId="2" xfId="0" applyNumberFormat="1" applyFont="1" applyFill="1" applyBorder="1"/>
    <xf numFmtId="0" fontId="3" fillId="3" borderId="0" xfId="0" applyFont="1" applyFill="1"/>
    <xf numFmtId="3" fontId="3" fillId="3" borderId="0" xfId="0" applyNumberFormat="1" applyFont="1" applyFill="1"/>
    <xf numFmtId="3" fontId="14" fillId="4" borderId="2" xfId="0" applyNumberFormat="1" applyFont="1" applyFill="1" applyBorder="1"/>
    <xf numFmtId="164" fontId="14" fillId="3" borderId="2" xfId="0" applyNumberFormat="1" applyFont="1" applyFill="1" applyBorder="1"/>
    <xf numFmtId="3" fontId="14" fillId="3" borderId="0" xfId="0" applyNumberFormat="1" applyFont="1" applyFill="1"/>
    <xf numFmtId="9" fontId="14" fillId="3" borderId="3" xfId="0" applyNumberFormat="1" applyFont="1" applyFill="1" applyBorder="1"/>
    <xf numFmtId="3" fontId="14" fillId="3" borderId="3" xfId="0" applyNumberFormat="1" applyFont="1" applyFill="1" applyBorder="1"/>
    <xf numFmtId="3" fontId="14" fillId="4" borderId="3" xfId="0" applyNumberFormat="1" applyFont="1" applyFill="1" applyBorder="1"/>
    <xf numFmtId="164" fontId="14" fillId="3" borderId="3" xfId="0" applyNumberFormat="1" applyFont="1" applyFill="1" applyBorder="1"/>
    <xf numFmtId="9" fontId="7" fillId="3" borderId="3" xfId="0" applyNumberFormat="1" applyFont="1" applyFill="1" applyBorder="1"/>
    <xf numFmtId="3" fontId="7" fillId="3" borderId="3" xfId="0" applyNumberFormat="1" applyFont="1" applyFill="1" applyBorder="1"/>
    <xf numFmtId="3" fontId="0" fillId="3" borderId="0" xfId="0" applyNumberFormat="1" applyFill="1"/>
    <xf numFmtId="3" fontId="7" fillId="4" borderId="3" xfId="0" applyNumberFormat="1" applyFont="1" applyFill="1" applyBorder="1"/>
    <xf numFmtId="164" fontId="7" fillId="3" borderId="3" xfId="0" applyNumberFormat="1" applyFont="1" applyFill="1" applyBorder="1"/>
    <xf numFmtId="3" fontId="7" fillId="3" borderId="0" xfId="0" applyNumberFormat="1" applyFont="1" applyFill="1"/>
    <xf numFmtId="0" fontId="7" fillId="3" borderId="4" xfId="0" applyFont="1" applyFill="1" applyBorder="1" applyAlignment="1">
      <alignment wrapText="1"/>
    </xf>
    <xf numFmtId="3" fontId="7" fillId="3" borderId="5" xfId="0" applyNumberFormat="1" applyFont="1" applyFill="1" applyBorder="1"/>
    <xf numFmtId="3" fontId="7" fillId="4" borderId="5" xfId="0" applyNumberFormat="1" applyFont="1" applyFill="1" applyBorder="1"/>
    <xf numFmtId="164" fontId="7" fillId="3" borderId="5" xfId="0" applyNumberFormat="1" applyFont="1" applyFill="1" applyBorder="1"/>
    <xf numFmtId="164" fontId="0" fillId="3" borderId="0" xfId="0" applyNumberFormat="1" applyFill="1"/>
    <xf numFmtId="9" fontId="7" fillId="3" borderId="6" xfId="0" applyNumberFormat="1" applyFont="1" applyFill="1" applyBorder="1"/>
    <xf numFmtId="3" fontId="7" fillId="3" borderId="2" xfId="0" applyNumberFormat="1" applyFont="1" applyFill="1" applyBorder="1"/>
    <xf numFmtId="164" fontId="7" fillId="3" borderId="2" xfId="0" applyNumberFormat="1" applyFont="1" applyFill="1" applyBorder="1"/>
    <xf numFmtId="164" fontId="7" fillId="4" borderId="2" xfId="0" applyNumberFormat="1" applyFont="1" applyFill="1" applyBorder="1"/>
    <xf numFmtId="10" fontId="0" fillId="3" borderId="0" xfId="0" applyNumberFormat="1" applyFill="1"/>
    <xf numFmtId="164" fontId="7" fillId="4" borderId="3" xfId="0" applyNumberFormat="1" applyFont="1" applyFill="1" applyBorder="1"/>
    <xf numFmtId="164" fontId="7" fillId="3" borderId="7" xfId="0" applyNumberFormat="1" applyFont="1" applyFill="1" applyBorder="1"/>
    <xf numFmtId="10" fontId="3" fillId="3" borderId="0" xfId="0" applyNumberFormat="1" applyFont="1" applyFill="1"/>
    <xf numFmtId="164" fontId="7" fillId="4" borderId="7" xfId="0" applyNumberFormat="1" applyFont="1" applyFill="1" applyBorder="1"/>
    <xf numFmtId="9" fontId="7" fillId="3" borderId="5" xfId="0" applyNumberFormat="1" applyFont="1" applyFill="1" applyBorder="1"/>
    <xf numFmtId="164" fontId="7" fillId="4" borderId="5" xfId="0" applyNumberFormat="1" applyFont="1" applyFill="1" applyBorder="1"/>
    <xf numFmtId="3" fontId="14" fillId="3" borderId="2" xfId="0" applyNumberFormat="1" applyFont="1" applyFill="1" applyBorder="1" applyAlignment="1">
      <alignment horizontal="right"/>
    </xf>
    <xf numFmtId="3" fontId="3" fillId="3" borderId="0" xfId="0" applyNumberFormat="1" applyFont="1" applyFill="1" applyAlignment="1">
      <alignment horizontal="right"/>
    </xf>
    <xf numFmtId="3" fontId="14" fillId="4" borderId="2" xfId="0" applyNumberFormat="1" applyFont="1" applyFill="1" applyBorder="1" applyAlignment="1">
      <alignment horizontal="right"/>
    </xf>
    <xf numFmtId="164" fontId="14" fillId="3" borderId="2" xfId="0" applyNumberFormat="1" applyFont="1" applyFill="1" applyBorder="1" applyAlignment="1">
      <alignment horizontal="right"/>
    </xf>
    <xf numFmtId="3" fontId="14" fillId="3" borderId="0" xfId="0" applyNumberFormat="1" applyFont="1" applyFill="1" applyAlignment="1">
      <alignment horizontal="right"/>
    </xf>
    <xf numFmtId="3" fontId="7" fillId="3" borderId="3" xfId="0" applyNumberFormat="1" applyFont="1" applyFill="1" applyBorder="1" applyAlignment="1">
      <alignment horizontal="right"/>
    </xf>
    <xf numFmtId="3" fontId="0" fillId="3" borderId="0" xfId="0" applyNumberFormat="1" applyFill="1" applyAlignment="1">
      <alignment horizontal="right"/>
    </xf>
    <xf numFmtId="3" fontId="7" fillId="4" borderId="3" xfId="0" applyNumberFormat="1" applyFont="1" applyFill="1" applyBorder="1" applyAlignment="1">
      <alignment horizontal="right"/>
    </xf>
    <xf numFmtId="164" fontId="7" fillId="3" borderId="3" xfId="0" applyNumberFormat="1" applyFont="1" applyFill="1" applyBorder="1" applyAlignment="1">
      <alignment horizontal="right"/>
    </xf>
    <xf numFmtId="0" fontId="0" fillId="3" borderId="0" xfId="0" applyFill="1" applyAlignment="1">
      <alignment horizontal="right"/>
    </xf>
    <xf numFmtId="3" fontId="14" fillId="3" borderId="3" xfId="0" applyNumberFormat="1" applyFont="1" applyFill="1" applyBorder="1" applyAlignment="1">
      <alignment horizontal="right"/>
    </xf>
    <xf numFmtId="3" fontId="14" fillId="4" borderId="3" xfId="0" applyNumberFormat="1" applyFont="1" applyFill="1" applyBorder="1" applyAlignment="1">
      <alignment horizontal="right"/>
    </xf>
    <xf numFmtId="164" fontId="14" fillId="3" borderId="3" xfId="0" applyNumberFormat="1" applyFont="1" applyFill="1" applyBorder="1" applyAlignment="1">
      <alignment horizontal="right"/>
    </xf>
    <xf numFmtId="9" fontId="14" fillId="3" borderId="7" xfId="0" applyNumberFormat="1" applyFont="1" applyFill="1" applyBorder="1"/>
    <xf numFmtId="0" fontId="3" fillId="3" borderId="0" xfId="0" applyFont="1" applyFill="1" applyAlignment="1">
      <alignment horizontal="left"/>
    </xf>
    <xf numFmtId="164" fontId="14" fillId="3" borderId="7" xfId="0" applyNumberFormat="1" applyFont="1" applyFill="1" applyBorder="1" applyAlignment="1">
      <alignment horizontal="right"/>
    </xf>
    <xf numFmtId="164" fontId="14" fillId="4" borderId="7" xfId="0" applyNumberFormat="1" applyFont="1" applyFill="1" applyBorder="1" applyAlignment="1">
      <alignment horizontal="right"/>
    </xf>
    <xf numFmtId="0" fontId="3" fillId="3" borderId="0" xfId="0" applyFont="1" applyFill="1" applyAlignment="1">
      <alignment vertical="center" wrapText="1"/>
    </xf>
    <xf numFmtId="164" fontId="7" fillId="3" borderId="5" xfId="0" applyNumberFormat="1" applyFont="1" applyFill="1" applyBorder="1" applyAlignment="1">
      <alignment horizontal="right"/>
    </xf>
    <xf numFmtId="3" fontId="7" fillId="3" borderId="0" xfId="0" applyNumberFormat="1" applyFont="1" applyFill="1" applyAlignment="1">
      <alignment horizontal="right"/>
    </xf>
    <xf numFmtId="0" fontId="0" fillId="3" borderId="0" xfId="0" applyFill="1" applyAlignment="1">
      <alignment horizontal="left"/>
    </xf>
    <xf numFmtId="4" fontId="7" fillId="3" borderId="2" xfId="0" applyNumberFormat="1" applyFont="1" applyFill="1" applyBorder="1" applyAlignment="1">
      <alignment horizontal="right"/>
    </xf>
    <xf numFmtId="4" fontId="0" fillId="3" borderId="0" xfId="0" applyNumberFormat="1" applyFill="1" applyAlignment="1">
      <alignment horizontal="right"/>
    </xf>
    <xf numFmtId="4" fontId="7" fillId="4" borderId="2" xfId="0" applyNumberFormat="1" applyFont="1" applyFill="1" applyBorder="1" applyAlignment="1">
      <alignment horizontal="right"/>
    </xf>
    <xf numFmtId="164" fontId="7" fillId="3" borderId="2" xfId="0" applyNumberFormat="1" applyFont="1" applyFill="1" applyBorder="1" applyAlignment="1">
      <alignment horizontal="right"/>
    </xf>
    <xf numFmtId="0" fontId="14" fillId="3" borderId="4" xfId="0" applyFont="1" applyFill="1" applyBorder="1" applyAlignment="1">
      <alignment wrapText="1"/>
    </xf>
    <xf numFmtId="4" fontId="14" fillId="3" borderId="5" xfId="0" applyNumberFormat="1" applyFont="1" applyFill="1" applyBorder="1" applyAlignment="1">
      <alignment horizontal="right"/>
    </xf>
    <xf numFmtId="4" fontId="3" fillId="3" borderId="0" xfId="0" applyNumberFormat="1" applyFont="1" applyFill="1" applyAlignment="1">
      <alignment horizontal="right"/>
    </xf>
    <xf numFmtId="4" fontId="14" fillId="4" borderId="5" xfId="0" applyNumberFormat="1" applyFont="1" applyFill="1" applyBorder="1" applyAlignment="1">
      <alignment horizontal="right"/>
    </xf>
    <xf numFmtId="164" fontId="14" fillId="3" borderId="5" xfId="0" applyNumberFormat="1" applyFont="1" applyFill="1" applyBorder="1" applyAlignment="1">
      <alignment horizontal="right"/>
    </xf>
    <xf numFmtId="164" fontId="0" fillId="3" borderId="0" xfId="0" applyNumberFormat="1" applyFill="1" applyAlignment="1">
      <alignment horizontal="right"/>
    </xf>
    <xf numFmtId="164" fontId="14" fillId="4" borderId="2" xfId="0" applyNumberFormat="1" applyFont="1" applyFill="1" applyBorder="1" applyAlignment="1">
      <alignment horizontal="right"/>
    </xf>
    <xf numFmtId="164" fontId="7" fillId="4" borderId="3" xfId="0" applyNumberFormat="1" applyFont="1" applyFill="1" applyBorder="1" applyAlignment="1">
      <alignment horizontal="right"/>
    </xf>
    <xf numFmtId="164" fontId="7" fillId="4" borderId="5" xfId="0" applyNumberFormat="1" applyFont="1" applyFill="1" applyBorder="1" applyAlignment="1">
      <alignment horizontal="right"/>
    </xf>
    <xf numFmtId="3" fontId="7" fillId="3" borderId="8" xfId="0" applyNumberFormat="1" applyFont="1" applyFill="1" applyBorder="1"/>
    <xf numFmtId="164" fontId="7" fillId="3" borderId="8" xfId="0" applyNumberFormat="1" applyFont="1" applyFill="1" applyBorder="1" applyAlignment="1">
      <alignment horizontal="right"/>
    </xf>
    <xf numFmtId="164" fontId="7" fillId="4" borderId="8" xfId="0" applyNumberFormat="1" applyFont="1" applyFill="1" applyBorder="1" applyAlignment="1">
      <alignment horizontal="right"/>
    </xf>
    <xf numFmtId="164" fontId="7" fillId="3" borderId="9" xfId="0" applyNumberFormat="1" applyFont="1" applyFill="1" applyBorder="1" applyAlignment="1">
      <alignment horizontal="right"/>
    </xf>
    <xf numFmtId="164" fontId="7" fillId="3" borderId="0" xfId="0" applyNumberFormat="1" applyFont="1" applyFill="1" applyAlignment="1">
      <alignment horizontal="right"/>
    </xf>
    <xf numFmtId="164" fontId="7" fillId="4" borderId="9" xfId="0" applyNumberFormat="1" applyFont="1" applyFill="1" applyBorder="1" applyAlignment="1">
      <alignment horizontal="right"/>
    </xf>
    <xf numFmtId="165" fontId="3" fillId="3" borderId="9" xfId="0" applyNumberFormat="1" applyFont="1" applyFill="1" applyBorder="1" applyAlignment="1">
      <alignment horizontal="right" wrapText="1"/>
    </xf>
    <xf numFmtId="14" fontId="3" fillId="3" borderId="0" xfId="0" applyNumberFormat="1" applyFont="1" applyFill="1" applyAlignment="1">
      <alignment horizontal="right" wrapText="1"/>
    </xf>
    <xf numFmtId="9" fontId="1" fillId="3" borderId="0" xfId="1" applyFont="1" applyFill="1" applyBorder="1" applyAlignment="1">
      <alignment horizontal="right" wrapText="1"/>
    </xf>
    <xf numFmtId="3" fontId="7" fillId="3" borderId="5" xfId="0" applyNumberFormat="1" applyFont="1" applyFill="1" applyBorder="1" applyAlignment="1">
      <alignment horizontal="right"/>
    </xf>
    <xf numFmtId="3" fontId="7" fillId="4" borderId="5" xfId="0" applyNumberFormat="1" applyFont="1" applyFill="1" applyBorder="1" applyAlignment="1">
      <alignment horizontal="right"/>
    </xf>
    <xf numFmtId="4" fontId="14" fillId="3" borderId="2" xfId="0" applyNumberFormat="1" applyFont="1" applyFill="1" applyBorder="1" applyAlignment="1">
      <alignment horizontal="right"/>
    </xf>
    <xf numFmtId="4" fontId="14" fillId="4" borderId="2" xfId="0" applyNumberFormat="1" applyFont="1" applyFill="1" applyBorder="1" applyAlignment="1">
      <alignment horizontal="right"/>
    </xf>
    <xf numFmtId="4" fontId="7" fillId="3" borderId="3" xfId="0" applyNumberFormat="1" applyFont="1" applyFill="1" applyBorder="1" applyAlignment="1">
      <alignment horizontal="right"/>
    </xf>
    <xf numFmtId="4" fontId="7" fillId="4" borderId="3" xfId="0" applyNumberFormat="1" applyFont="1" applyFill="1" applyBorder="1" applyAlignment="1">
      <alignment horizontal="right"/>
    </xf>
    <xf numFmtId="4" fontId="14" fillId="3" borderId="3" xfId="0" applyNumberFormat="1" applyFont="1" applyFill="1" applyBorder="1" applyAlignment="1">
      <alignment horizontal="right"/>
    </xf>
    <xf numFmtId="4" fontId="14" fillId="4" borderId="3" xfId="0" applyNumberFormat="1" applyFont="1" applyFill="1" applyBorder="1" applyAlignment="1">
      <alignment horizontal="right"/>
    </xf>
    <xf numFmtId="9" fontId="14" fillId="3" borderId="10" xfId="0" applyNumberFormat="1" applyFont="1" applyFill="1" applyBorder="1"/>
    <xf numFmtId="166" fontId="14" fillId="3" borderId="10" xfId="0" applyNumberFormat="1" applyFont="1" applyFill="1" applyBorder="1" applyAlignment="1">
      <alignment horizontal="right"/>
    </xf>
    <xf numFmtId="166" fontId="3" fillId="3" borderId="0" xfId="0" applyNumberFormat="1" applyFont="1" applyFill="1" applyAlignment="1">
      <alignment horizontal="right"/>
    </xf>
    <xf numFmtId="166" fontId="14" fillId="4" borderId="10" xfId="0" applyNumberFormat="1" applyFont="1" applyFill="1" applyBorder="1" applyAlignment="1">
      <alignment horizontal="right"/>
    </xf>
    <xf numFmtId="164" fontId="14" fillId="3" borderId="10" xfId="0" applyNumberFormat="1" applyFont="1" applyFill="1" applyBorder="1" applyAlignment="1">
      <alignment horizontal="right"/>
    </xf>
    <xf numFmtId="9" fontId="7" fillId="3" borderId="11" xfId="0" applyNumberFormat="1" applyFont="1" applyFill="1" applyBorder="1"/>
    <xf numFmtId="3" fontId="7" fillId="3" borderId="11" xfId="0" applyNumberFormat="1" applyFont="1" applyFill="1" applyBorder="1" applyAlignment="1">
      <alignment horizontal="right"/>
    </xf>
    <xf numFmtId="3" fontId="7" fillId="4" borderId="11" xfId="0" applyNumberFormat="1" applyFont="1" applyFill="1" applyBorder="1" applyAlignment="1">
      <alignment horizontal="right"/>
    </xf>
    <xf numFmtId="164" fontId="7" fillId="3" borderId="11" xfId="0" applyNumberFormat="1" applyFont="1" applyFill="1" applyBorder="1" applyAlignment="1">
      <alignment horizontal="right"/>
    </xf>
    <xf numFmtId="164" fontId="11" fillId="3" borderId="0" xfId="0" applyNumberFormat="1" applyFont="1" applyFill="1"/>
    <xf numFmtId="164" fontId="13" fillId="5" borderId="0" xfId="0" applyNumberFormat="1" applyFont="1" applyFill="1" applyAlignment="1">
      <alignment vertical="center" wrapText="1"/>
    </xf>
    <xf numFmtId="9" fontId="14" fillId="3" borderId="12" xfId="0" applyNumberFormat="1" applyFont="1" applyFill="1" applyBorder="1"/>
    <xf numFmtId="164" fontId="7" fillId="3" borderId="12" xfId="0" applyNumberFormat="1" applyFont="1" applyFill="1" applyBorder="1"/>
    <xf numFmtId="164" fontId="7" fillId="4" borderId="12" xfId="0" applyNumberFormat="1" applyFont="1" applyFill="1" applyBorder="1"/>
    <xf numFmtId="9" fontId="7" fillId="3" borderId="13" xfId="0" applyNumberFormat="1" applyFont="1" applyFill="1" applyBorder="1"/>
    <xf numFmtId="164" fontId="7" fillId="3" borderId="13" xfId="0" applyNumberFormat="1" applyFont="1" applyFill="1" applyBorder="1"/>
    <xf numFmtId="164" fontId="7" fillId="4" borderId="13" xfId="0" applyNumberFormat="1" applyFont="1" applyFill="1" applyBorder="1"/>
    <xf numFmtId="164" fontId="7" fillId="3" borderId="0" xfId="0" applyNumberFormat="1" applyFont="1" applyFill="1"/>
    <xf numFmtId="0" fontId="7" fillId="3" borderId="0" xfId="0" applyFont="1" applyFill="1"/>
    <xf numFmtId="164" fontId="15" fillId="5" borderId="0" xfId="0" applyNumberFormat="1" applyFont="1" applyFill="1" applyAlignment="1">
      <alignment vertical="center"/>
    </xf>
    <xf numFmtId="165" fontId="3" fillId="3" borderId="1" xfId="0" applyNumberFormat="1" applyFont="1" applyFill="1" applyBorder="1" applyAlignment="1">
      <alignment horizontal="right"/>
    </xf>
    <xf numFmtId="9" fontId="7" fillId="3" borderId="12" xfId="0" applyNumberFormat="1" applyFont="1" applyFill="1" applyBorder="1"/>
    <xf numFmtId="0" fontId="2" fillId="3" borderId="0" xfId="0" applyFont="1" applyFill="1"/>
    <xf numFmtId="0" fontId="3" fillId="3" borderId="14" xfId="0" quotePrefix="1" applyFont="1" applyFill="1" applyBorder="1" applyAlignment="1">
      <alignment horizontal="center"/>
    </xf>
    <xf numFmtId="0" fontId="14" fillId="3" borderId="14" xfId="0" applyFont="1" applyFill="1" applyBorder="1"/>
    <xf numFmtId="3" fontId="14" fillId="3" borderId="15" xfId="0" applyNumberFormat="1" applyFont="1" applyFill="1" applyBorder="1"/>
    <xf numFmtId="3" fontId="14" fillId="4" borderId="15" xfId="0" applyNumberFormat="1" applyFont="1" applyFill="1" applyBorder="1"/>
    <xf numFmtId="164" fontId="14" fillId="3" borderId="15" xfId="0" applyNumberFormat="1" applyFont="1" applyFill="1" applyBorder="1" applyAlignment="1">
      <alignment horizontal="right"/>
    </xf>
    <xf numFmtId="0" fontId="14" fillId="3" borderId="0" xfId="0" applyFont="1" applyFill="1"/>
    <xf numFmtId="0" fontId="3" fillId="3" borderId="16" xfId="0" quotePrefix="1" applyFont="1" applyFill="1" applyBorder="1" applyAlignment="1">
      <alignment horizontal="center"/>
    </xf>
    <xf numFmtId="49" fontId="7" fillId="3" borderId="17" xfId="3" applyNumberFormat="1" applyFill="1" applyBorder="1" applyAlignment="1">
      <alignment wrapText="1"/>
    </xf>
    <xf numFmtId="3" fontId="7" fillId="4" borderId="2" xfId="0" applyNumberFormat="1" applyFont="1" applyFill="1" applyBorder="1"/>
    <xf numFmtId="49" fontId="7" fillId="3" borderId="18" xfId="3" applyNumberFormat="1" applyFill="1" applyBorder="1" applyAlignment="1">
      <alignment wrapText="1"/>
    </xf>
    <xf numFmtId="0" fontId="3" fillId="3" borderId="1" xfId="0" quotePrefix="1" applyFont="1" applyFill="1" applyBorder="1" applyAlignment="1">
      <alignment horizontal="center"/>
    </xf>
    <xf numFmtId="49" fontId="14" fillId="3" borderId="19" xfId="3" applyNumberFormat="1" applyFont="1" applyFill="1" applyBorder="1" applyAlignment="1">
      <alignment wrapText="1"/>
    </xf>
    <xf numFmtId="3" fontId="14" fillId="3" borderId="5" xfId="0" applyNumberFormat="1" applyFont="1" applyFill="1" applyBorder="1"/>
    <xf numFmtId="3" fontId="14" fillId="4" borderId="5" xfId="0" applyNumberFormat="1" applyFont="1" applyFill="1" applyBorder="1"/>
    <xf numFmtId="49" fontId="14" fillId="3" borderId="20" xfId="3" applyNumberFormat="1" applyFont="1" applyFill="1" applyBorder="1" applyAlignment="1">
      <alignment wrapText="1"/>
    </xf>
    <xf numFmtId="0" fontId="14" fillId="3" borderId="16" xfId="0" applyFont="1" applyFill="1" applyBorder="1" applyAlignment="1">
      <alignment horizontal="center"/>
    </xf>
    <xf numFmtId="49" fontId="7" fillId="0" borderId="17" xfId="3" applyNumberFormat="1" applyBorder="1" applyAlignment="1">
      <alignment wrapText="1"/>
    </xf>
    <xf numFmtId="3" fontId="7" fillId="3" borderId="12" xfId="0" applyNumberFormat="1" applyFont="1" applyFill="1" applyBorder="1"/>
    <xf numFmtId="3" fontId="7" fillId="4" borderId="12" xfId="0" applyNumberFormat="1" applyFont="1" applyFill="1" applyBorder="1"/>
    <xf numFmtId="164" fontId="7" fillId="3" borderId="12" xfId="0" applyNumberFormat="1" applyFont="1" applyFill="1" applyBorder="1" applyAlignment="1">
      <alignment horizontal="right"/>
    </xf>
    <xf numFmtId="0" fontId="14" fillId="3" borderId="0" xfId="0" applyFont="1" applyFill="1" applyAlignment="1">
      <alignment horizontal="center"/>
    </xf>
    <xf numFmtId="49" fontId="7" fillId="0" borderId="18" xfId="3" applyNumberFormat="1" applyBorder="1" applyAlignment="1">
      <alignment wrapText="1"/>
    </xf>
    <xf numFmtId="0" fontId="3" fillId="0" borderId="19" xfId="0" applyFont="1" applyBorder="1"/>
    <xf numFmtId="3" fontId="14" fillId="3" borderId="13" xfId="0" applyNumberFormat="1" applyFont="1" applyFill="1" applyBorder="1"/>
    <xf numFmtId="3" fontId="14" fillId="4" borderId="13" xfId="0" applyNumberFormat="1" applyFont="1" applyFill="1" applyBorder="1"/>
    <xf numFmtId="164" fontId="14" fillId="3" borderId="13" xfId="0" applyNumberFormat="1" applyFont="1" applyFill="1" applyBorder="1" applyAlignment="1">
      <alignment horizontal="right"/>
    </xf>
    <xf numFmtId="0" fontId="3" fillId="3" borderId="14" xfId="0" applyFont="1" applyFill="1" applyBorder="1" applyAlignment="1">
      <alignment horizontal="center"/>
    </xf>
    <xf numFmtId="49" fontId="14" fillId="3" borderId="14" xfId="3" applyNumberFormat="1" applyFont="1" applyFill="1" applyBorder="1" applyAlignment="1">
      <alignment horizontal="left" wrapText="1"/>
    </xf>
    <xf numFmtId="49" fontId="14" fillId="3" borderId="21" xfId="3" applyNumberFormat="1" applyFont="1" applyFill="1" applyBorder="1" applyAlignment="1">
      <alignment horizontal="left" wrapText="1"/>
    </xf>
    <xf numFmtId="0" fontId="3" fillId="3" borderId="16" xfId="0" applyFont="1" applyFill="1" applyBorder="1" applyAlignment="1">
      <alignment horizontal="center"/>
    </xf>
    <xf numFmtId="49" fontId="7" fillId="0" borderId="17" xfId="3" applyNumberFormat="1" applyBorder="1" applyAlignment="1">
      <alignment horizontal="left" wrapText="1"/>
    </xf>
    <xf numFmtId="0" fontId="3" fillId="3" borderId="0" xfId="0" applyFont="1" applyFill="1" applyAlignment="1">
      <alignment horizontal="center"/>
    </xf>
    <xf numFmtId="49" fontId="7" fillId="0" borderId="18" xfId="3" applyNumberFormat="1" applyBorder="1" applyAlignment="1">
      <alignment horizontal="left" wrapText="1"/>
    </xf>
    <xf numFmtId="0" fontId="0" fillId="0" borderId="18" xfId="0" applyBorder="1" applyAlignment="1">
      <alignment horizontal="left"/>
    </xf>
    <xf numFmtId="0" fontId="3" fillId="3" borderId="1" xfId="0" applyFont="1" applyFill="1" applyBorder="1" applyAlignment="1">
      <alignment horizontal="center"/>
    </xf>
    <xf numFmtId="49" fontId="14" fillId="3" borderId="19" xfId="3" applyNumberFormat="1" applyFont="1" applyFill="1" applyBorder="1" applyAlignment="1">
      <alignment horizontal="left" wrapText="1"/>
    </xf>
    <xf numFmtId="49" fontId="14" fillId="3" borderId="0" xfId="3" applyNumberFormat="1" applyFont="1" applyFill="1" applyAlignment="1">
      <alignment horizontal="left" wrapText="1"/>
    </xf>
    <xf numFmtId="0" fontId="0" fillId="3" borderId="18" xfId="0" applyFill="1" applyBorder="1" applyAlignment="1">
      <alignment horizontal="left"/>
    </xf>
    <xf numFmtId="49" fontId="14" fillId="3" borderId="1" xfId="3" applyNumberFormat="1" applyFont="1" applyFill="1" applyBorder="1" applyAlignment="1">
      <alignment horizontal="left" wrapText="1"/>
    </xf>
    <xf numFmtId="0" fontId="0" fillId="3" borderId="16" xfId="0" applyFill="1" applyBorder="1"/>
    <xf numFmtId="49" fontId="7" fillId="3" borderId="22" xfId="3" applyNumberFormat="1" applyFill="1" applyBorder="1" applyAlignment="1">
      <alignment wrapText="1"/>
    </xf>
    <xf numFmtId="49" fontId="7" fillId="3" borderId="1" xfId="3" applyNumberFormat="1" applyFill="1" applyBorder="1" applyAlignment="1">
      <alignment horizontal="left" wrapText="1"/>
    </xf>
    <xf numFmtId="3" fontId="7" fillId="3" borderId="23" xfId="0" applyNumberFormat="1" applyFont="1" applyFill="1" applyBorder="1"/>
    <xf numFmtId="3" fontId="7" fillId="4" borderId="23" xfId="0" applyNumberFormat="1" applyFont="1" applyFill="1" applyBorder="1"/>
    <xf numFmtId="164" fontId="7" fillId="3" borderId="23" xfId="0" applyNumberFormat="1" applyFont="1" applyFill="1" applyBorder="1" applyAlignment="1">
      <alignment horizontal="right"/>
    </xf>
    <xf numFmtId="0" fontId="1" fillId="3" borderId="16" xfId="4" quotePrefix="1" applyNumberFormat="1" applyFill="1" applyBorder="1" applyAlignment="1">
      <alignment wrapText="1"/>
    </xf>
    <xf numFmtId="0" fontId="1" fillId="3" borderId="22" xfId="4" quotePrefix="1" applyNumberFormat="1" applyFill="1" applyBorder="1" applyAlignment="1">
      <alignment wrapText="1"/>
    </xf>
    <xf numFmtId="0" fontId="1" fillId="3" borderId="0" xfId="4" quotePrefix="1" applyNumberFormat="1" applyFill="1" applyBorder="1" applyAlignment="1">
      <alignment wrapText="1"/>
    </xf>
    <xf numFmtId="0" fontId="1" fillId="3" borderId="24" xfId="4" quotePrefix="1" applyNumberFormat="1" applyFill="1" applyBorder="1" applyAlignment="1">
      <alignment wrapText="1"/>
    </xf>
    <xf numFmtId="3" fontId="0" fillId="3" borderId="24" xfId="0" applyNumberFormat="1" applyFill="1" applyBorder="1"/>
    <xf numFmtId="3" fontId="1" fillId="3" borderId="24" xfId="4" quotePrefix="1" applyNumberFormat="1" applyFill="1" applyBorder="1" applyAlignment="1">
      <alignment wrapText="1"/>
    </xf>
    <xf numFmtId="3" fontId="1" fillId="4" borderId="24" xfId="4" quotePrefix="1" applyNumberFormat="1" applyFill="1" applyBorder="1" applyAlignment="1">
      <alignment wrapText="1"/>
    </xf>
    <xf numFmtId="164" fontId="1" fillId="3" borderId="24" xfId="4" quotePrefix="1" applyNumberFormat="1" applyFill="1" applyBorder="1" applyAlignment="1">
      <alignment horizontal="right" wrapText="1"/>
    </xf>
    <xf numFmtId="49" fontId="14" fillId="3" borderId="1" xfId="3" applyNumberFormat="1" applyFont="1" applyFill="1" applyBorder="1" applyAlignment="1">
      <alignment horizontal="left"/>
    </xf>
    <xf numFmtId="3" fontId="0" fillId="3" borderId="22" xfId="0" applyNumberFormat="1" applyFill="1" applyBorder="1"/>
    <xf numFmtId="49" fontId="7" fillId="3" borderId="24" xfId="3" applyNumberFormat="1" applyFill="1" applyBorder="1" applyAlignment="1">
      <alignment horizontal="left" wrapText="1"/>
    </xf>
    <xf numFmtId="49" fontId="7" fillId="3" borderId="22" xfId="3" applyNumberFormat="1" applyFill="1" applyBorder="1" applyAlignment="1">
      <alignment horizontal="left" wrapText="1"/>
    </xf>
    <xf numFmtId="49" fontId="14" fillId="3" borderId="14" xfId="3" applyNumberFormat="1" applyFont="1" applyFill="1" applyBorder="1" applyAlignment="1">
      <alignment horizontal="left" vertical="center" wrapText="1"/>
    </xf>
    <xf numFmtId="49" fontId="14" fillId="3" borderId="0" xfId="3" applyNumberFormat="1" applyFont="1" applyFill="1" applyAlignment="1">
      <alignment horizontal="left" vertical="center" wrapText="1"/>
    </xf>
    <xf numFmtId="49" fontId="7" fillId="3" borderId="22" xfId="3" applyNumberFormat="1" applyFill="1" applyBorder="1" applyAlignment="1">
      <alignment horizontal="left" vertical="justify" wrapText="1"/>
    </xf>
    <xf numFmtId="3" fontId="0" fillId="4" borderId="22" xfId="0" applyNumberFormat="1" applyFill="1" applyBorder="1"/>
    <xf numFmtId="164" fontId="0" fillId="3" borderId="22" xfId="0" applyNumberFormat="1" applyFill="1" applyBorder="1" applyAlignment="1">
      <alignment horizontal="right"/>
    </xf>
    <xf numFmtId="49" fontId="14" fillId="3" borderId="1" xfId="3" applyNumberFormat="1" applyFont="1" applyFill="1" applyBorder="1" applyAlignment="1">
      <alignment horizontal="left" vertical="center" wrapText="1"/>
    </xf>
    <xf numFmtId="49" fontId="7" fillId="3" borderId="22" xfId="5" applyNumberFormat="1" applyFill="1" applyBorder="1" applyAlignment="1">
      <alignment horizontal="left" wrapText="1"/>
    </xf>
    <xf numFmtId="49" fontId="7" fillId="3" borderId="24" xfId="5" applyNumberFormat="1" applyFill="1" applyBorder="1" applyAlignment="1">
      <alignment horizontal="left" wrapText="1"/>
    </xf>
    <xf numFmtId="0" fontId="3" fillId="3" borderId="1" xfId="0" applyFont="1" applyFill="1" applyBorder="1"/>
    <xf numFmtId="49" fontId="14" fillId="3" borderId="4" xfId="3" applyNumberFormat="1" applyFont="1" applyFill="1" applyBorder="1" applyAlignment="1">
      <alignment horizontal="left" wrapText="1"/>
    </xf>
    <xf numFmtId="0" fontId="0" fillId="3" borderId="22" xfId="0" applyFill="1" applyBorder="1"/>
    <xf numFmtId="10" fontId="7" fillId="3" borderId="2" xfId="0" applyNumberFormat="1" applyFont="1" applyFill="1" applyBorder="1"/>
    <xf numFmtId="0" fontId="7" fillId="3" borderId="24" xfId="0" applyFont="1" applyFill="1" applyBorder="1"/>
    <xf numFmtId="164" fontId="0" fillId="3" borderId="24" xfId="0" applyNumberFormat="1" applyFill="1" applyBorder="1"/>
    <xf numFmtId="10" fontId="0" fillId="3" borderId="24" xfId="0" applyNumberFormat="1" applyFill="1" applyBorder="1"/>
    <xf numFmtId="0" fontId="3" fillId="3" borderId="4" xfId="0" applyFont="1" applyFill="1" applyBorder="1" applyAlignment="1">
      <alignment horizontal="left"/>
    </xf>
    <xf numFmtId="164" fontId="14" fillId="3" borderId="5" xfId="0" applyNumberFormat="1" applyFont="1" applyFill="1" applyBorder="1"/>
    <xf numFmtId="164" fontId="3" fillId="3" borderId="0" xfId="0" applyNumberFormat="1" applyFont="1" applyFill="1"/>
    <xf numFmtId="164" fontId="14" fillId="4" borderId="5" xfId="0" applyNumberFormat="1" applyFont="1" applyFill="1" applyBorder="1"/>
    <xf numFmtId="10" fontId="14" fillId="3" borderId="5" xfId="0" applyNumberFormat="1" applyFont="1" applyFill="1" applyBorder="1"/>
    <xf numFmtId="0" fontId="7" fillId="3" borderId="22" xfId="0" applyFont="1" applyFill="1" applyBorder="1"/>
    <xf numFmtId="9" fontId="7" fillId="3" borderId="2" xfId="0" applyNumberFormat="1" applyFont="1" applyFill="1" applyBorder="1"/>
    <xf numFmtId="0" fontId="0" fillId="3" borderId="25" xfId="0" applyFill="1" applyBorder="1"/>
    <xf numFmtId="0" fontId="0" fillId="3" borderId="24" xfId="0" applyFill="1" applyBorder="1"/>
    <xf numFmtId="164" fontId="3" fillId="3" borderId="4" xfId="0" applyNumberFormat="1" applyFont="1" applyFill="1" applyBorder="1"/>
    <xf numFmtId="0" fontId="0" fillId="3" borderId="22" xfId="0" applyFill="1" applyBorder="1" applyAlignment="1">
      <alignment horizontal="left"/>
    </xf>
    <xf numFmtId="0" fontId="3" fillId="3" borderId="24" xfId="0" applyFont="1" applyFill="1" applyBorder="1" applyAlignment="1">
      <alignment horizontal="left"/>
    </xf>
    <xf numFmtId="164" fontId="3" fillId="3" borderId="0" xfId="0" applyNumberFormat="1" applyFont="1" applyFill="1" applyAlignment="1">
      <alignment horizontal="right"/>
    </xf>
    <xf numFmtId="164" fontId="3" fillId="3" borderId="24" xfId="0" applyNumberFormat="1" applyFont="1" applyFill="1" applyBorder="1"/>
    <xf numFmtId="164" fontId="14" fillId="4" borderId="3" xfId="0" applyNumberFormat="1" applyFont="1" applyFill="1" applyBorder="1"/>
    <xf numFmtId="0" fontId="3" fillId="3" borderId="24" xfId="0" applyFont="1" applyFill="1" applyBorder="1"/>
    <xf numFmtId="0" fontId="0" fillId="3" borderId="26" xfId="0" applyFill="1" applyBorder="1"/>
    <xf numFmtId="0" fontId="0" fillId="3" borderId="1" xfId="0" applyFill="1" applyBorder="1"/>
    <xf numFmtId="10" fontId="7" fillId="3" borderId="5" xfId="0" applyNumberFormat="1" applyFont="1" applyFill="1" applyBorder="1"/>
    <xf numFmtId="0" fontId="14" fillId="3" borderId="26" xfId="0" applyFont="1" applyFill="1" applyBorder="1"/>
    <xf numFmtId="10" fontId="3" fillId="3" borderId="24" xfId="0" applyNumberFormat="1" applyFont="1" applyFill="1" applyBorder="1"/>
    <xf numFmtId="0" fontId="0" fillId="3" borderId="4" xfId="0" applyFill="1" applyBorder="1" applyAlignment="1">
      <alignment horizontal="left"/>
    </xf>
    <xf numFmtId="164" fontId="0" fillId="3" borderId="4" xfId="0" applyNumberFormat="1" applyFill="1" applyBorder="1"/>
    <xf numFmtId="3" fontId="7" fillId="3" borderId="15" xfId="0" applyNumberFormat="1" applyFont="1" applyFill="1" applyBorder="1"/>
    <xf numFmtId="3" fontId="7" fillId="4" borderId="15" xfId="0" applyNumberFormat="1" applyFont="1" applyFill="1" applyBorder="1"/>
    <xf numFmtId="164" fontId="7" fillId="3" borderId="15" xfId="0" applyNumberFormat="1" applyFont="1" applyFill="1" applyBorder="1" applyAlignment="1">
      <alignment horizontal="right"/>
    </xf>
    <xf numFmtId="0" fontId="0" fillId="3" borderId="24" xfId="0" applyFill="1" applyBorder="1" applyAlignment="1">
      <alignment horizontal="left"/>
    </xf>
    <xf numFmtId="0" fontId="15" fillId="10" borderId="0" xfId="0" applyFont="1" applyFill="1" applyAlignment="1">
      <alignment vertical="center"/>
    </xf>
    <xf numFmtId="0" fontId="3" fillId="3" borderId="1" xfId="0" applyFont="1" applyFill="1" applyBorder="1" applyAlignment="1">
      <alignment horizontal="right"/>
    </xf>
    <xf numFmtId="49" fontId="14" fillId="3" borderId="17" xfId="3" applyNumberFormat="1" applyFont="1" applyFill="1" applyBorder="1" applyAlignment="1">
      <alignment wrapText="1"/>
    </xf>
    <xf numFmtId="9" fontId="7" fillId="4" borderId="2" xfId="0" applyNumberFormat="1" applyFont="1" applyFill="1" applyBorder="1"/>
    <xf numFmtId="9" fontId="7" fillId="3" borderId="2" xfId="0" applyNumberFormat="1" applyFont="1" applyFill="1" applyBorder="1" applyAlignment="1">
      <alignment horizontal="right"/>
    </xf>
    <xf numFmtId="49" fontId="7" fillId="3" borderId="19" xfId="3" applyNumberFormat="1" applyFill="1" applyBorder="1" applyAlignment="1">
      <alignment wrapText="1"/>
    </xf>
    <xf numFmtId="0" fontId="14" fillId="3" borderId="24" xfId="0" applyFont="1" applyFill="1" applyBorder="1"/>
    <xf numFmtId="4" fontId="3" fillId="3" borderId="0" xfId="0" applyNumberFormat="1" applyFont="1" applyFill="1" applyAlignment="1">
      <alignment horizontal="right" wrapText="1"/>
    </xf>
    <xf numFmtId="3" fontId="7" fillId="3" borderId="15" xfId="0" applyNumberFormat="1" applyFont="1" applyFill="1" applyBorder="1" applyAlignment="1">
      <alignment wrapText="1"/>
    </xf>
    <xf numFmtId="3" fontId="0" fillId="3" borderId="0" xfId="0" applyNumberFormat="1" applyFill="1" applyAlignment="1">
      <alignment wrapText="1"/>
    </xf>
    <xf numFmtId="3" fontId="3" fillId="3" borderId="0" xfId="0" applyNumberFormat="1" applyFont="1" applyFill="1" applyAlignment="1">
      <alignment horizontal="right" wrapText="1"/>
    </xf>
    <xf numFmtId="3" fontId="7" fillId="4" borderId="15" xfId="0" applyNumberFormat="1" applyFont="1" applyFill="1" applyBorder="1" applyAlignment="1">
      <alignment wrapText="1"/>
    </xf>
    <xf numFmtId="164" fontId="7" fillId="3" borderId="15" xfId="0" applyNumberFormat="1" applyFont="1" applyFill="1" applyBorder="1" applyAlignment="1">
      <alignment horizontal="right" wrapText="1"/>
    </xf>
    <xf numFmtId="0" fontId="18" fillId="3" borderId="0" xfId="0" applyFont="1" applyFill="1"/>
    <xf numFmtId="0" fontId="15" fillId="2" borderId="0" xfId="0" applyFont="1" applyFill="1" applyAlignment="1">
      <alignment horizontal="left" vertical="center" wrapText="1"/>
    </xf>
    <xf numFmtId="0" fontId="18" fillId="3" borderId="0" xfId="0" applyFont="1" applyFill="1" applyAlignment="1">
      <alignment wrapText="1"/>
    </xf>
    <xf numFmtId="0" fontId="4" fillId="3" borderId="0" xfId="0" applyFont="1" applyFill="1"/>
    <xf numFmtId="0" fontId="3" fillId="3" borderId="18" xfId="0" applyFont="1" applyFill="1" applyBorder="1"/>
    <xf numFmtId="0" fontId="0" fillId="3" borderId="3" xfId="0" applyFill="1" applyBorder="1"/>
    <xf numFmtId="0" fontId="0" fillId="3" borderId="3" xfId="0" applyFill="1" applyBorder="1" applyAlignment="1">
      <alignment wrapText="1"/>
    </xf>
    <xf numFmtId="0" fontId="3" fillId="3" borderId="3" xfId="0" applyFont="1" applyFill="1" applyBorder="1"/>
    <xf numFmtId="0" fontId="0" fillId="3" borderId="3" xfId="0" applyFill="1" applyBorder="1" applyAlignment="1">
      <alignment horizontal="left" vertical="center" indent="1"/>
    </xf>
    <xf numFmtId="3" fontId="0" fillId="3" borderId="0" xfId="0" applyNumberFormat="1" applyFill="1" applyAlignment="1">
      <alignment horizontal="left" vertical="center" indent="1"/>
    </xf>
    <xf numFmtId="0" fontId="0" fillId="3" borderId="18" xfId="0" applyFill="1" applyBorder="1" applyAlignment="1">
      <alignment horizontal="left" indent="1"/>
    </xf>
    <xf numFmtId="3" fontId="0" fillId="3" borderId="0" xfId="0" applyNumberFormat="1" applyFill="1" applyAlignment="1">
      <alignment horizontal="left" indent="1"/>
    </xf>
    <xf numFmtId="0" fontId="7" fillId="3" borderId="3" xfId="0" applyFont="1" applyFill="1" applyBorder="1" applyAlignment="1">
      <alignment wrapText="1"/>
    </xf>
    <xf numFmtId="3" fontId="7" fillId="3" borderId="0" xfId="0" applyNumberFormat="1" applyFont="1" applyFill="1" applyAlignment="1">
      <alignment wrapText="1"/>
    </xf>
    <xf numFmtId="0" fontId="0" fillId="3" borderId="13" xfId="0" applyFill="1" applyBorder="1"/>
    <xf numFmtId="0" fontId="3" fillId="3" borderId="27" xfId="0" applyFont="1" applyFill="1" applyBorder="1"/>
    <xf numFmtId="0" fontId="0" fillId="3" borderId="28" xfId="0" applyFill="1" applyBorder="1"/>
    <xf numFmtId="0" fontId="3" fillId="3" borderId="29" xfId="0" applyFont="1" applyFill="1" applyBorder="1"/>
    <xf numFmtId="164" fontId="14" fillId="3" borderId="15" xfId="0" applyNumberFormat="1" applyFont="1" applyFill="1" applyBorder="1"/>
    <xf numFmtId="164" fontId="14" fillId="4" borderId="15" xfId="0" applyNumberFormat="1" applyFont="1" applyFill="1" applyBorder="1"/>
    <xf numFmtId="0" fontId="3" fillId="3" borderId="30" xfId="0" applyFont="1" applyFill="1" applyBorder="1" applyAlignment="1">
      <alignment wrapText="1"/>
    </xf>
    <xf numFmtId="164" fontId="3" fillId="3" borderId="0" xfId="0" applyNumberFormat="1" applyFont="1" applyFill="1" applyAlignment="1">
      <alignment wrapText="1"/>
    </xf>
    <xf numFmtId="0" fontId="3" fillId="3" borderId="0" xfId="0" applyFont="1" applyFill="1" applyAlignment="1">
      <alignment wrapText="1"/>
    </xf>
    <xf numFmtId="0" fontId="7" fillId="3" borderId="31" xfId="0" applyFont="1" applyFill="1" applyBorder="1"/>
    <xf numFmtId="9" fontId="1" fillId="3" borderId="32" xfId="1" applyFont="1" applyFill="1" applyBorder="1"/>
    <xf numFmtId="0" fontId="20" fillId="3" borderId="0" xfId="0" applyFont="1" applyFill="1"/>
    <xf numFmtId="0" fontId="3" fillId="3" borderId="0" xfId="0" applyFont="1" applyFill="1" applyAlignment="1">
      <alignment horizontal="center" wrapText="1"/>
    </xf>
    <xf numFmtId="9" fontId="1" fillId="3" borderId="0" xfId="1" applyFont="1" applyFill="1" applyBorder="1" applyAlignment="1">
      <alignment horizontal="right"/>
    </xf>
    <xf numFmtId="9" fontId="1" fillId="3" borderId="0" xfId="1" applyFont="1" applyFill="1" applyBorder="1"/>
    <xf numFmtId="0" fontId="13" fillId="5" borderId="0" xfId="0" applyFont="1" applyFill="1" applyAlignment="1">
      <alignment wrapText="1"/>
    </xf>
    <xf numFmtId="14" fontId="3" fillId="3" borderId="9" xfId="0" applyNumberFormat="1" applyFont="1" applyFill="1" applyBorder="1" applyAlignment="1">
      <alignment horizontal="right" wrapText="1"/>
    </xf>
    <xf numFmtId="14" fontId="14" fillId="4" borderId="33" xfId="0" applyNumberFormat="1" applyFont="1" applyFill="1" applyBorder="1" applyAlignment="1">
      <alignment horizontal="right" wrapText="1"/>
    </xf>
    <xf numFmtId="0" fontId="0" fillId="3" borderId="0" xfId="0" applyFill="1" applyAlignment="1">
      <alignment horizontal="right" wrapText="1"/>
    </xf>
    <xf numFmtId="0" fontId="14" fillId="3" borderId="0" xfId="0" applyFont="1" applyFill="1" applyAlignment="1">
      <alignment horizontal="right" wrapText="1"/>
    </xf>
    <xf numFmtId="0" fontId="21" fillId="3" borderId="0" xfId="0" applyFont="1" applyFill="1" applyAlignment="1">
      <alignment horizontal="right" wrapText="1"/>
    </xf>
    <xf numFmtId="0" fontId="22" fillId="3" borderId="0" xfId="0" applyFont="1" applyFill="1"/>
    <xf numFmtId="14" fontId="3" fillId="3" borderId="0" xfId="0" applyNumberFormat="1" applyFont="1" applyFill="1" applyAlignment="1">
      <alignment horizontal="right"/>
    </xf>
    <xf numFmtId="14" fontId="14" fillId="3" borderId="31" xfId="0" applyNumberFormat="1" applyFont="1" applyFill="1" applyBorder="1" applyAlignment="1">
      <alignment horizontal="right"/>
    </xf>
    <xf numFmtId="0" fontId="14" fillId="3" borderId="0" xfId="0" applyFont="1" applyFill="1" applyAlignment="1">
      <alignment horizontal="right"/>
    </xf>
    <xf numFmtId="0" fontId="21" fillId="3" borderId="0" xfId="0" applyFont="1" applyFill="1" applyAlignment="1">
      <alignment horizontal="right"/>
    </xf>
    <xf numFmtId="9" fontId="1" fillId="3" borderId="34" xfId="1" applyFont="1" applyFill="1" applyBorder="1"/>
    <xf numFmtId="3" fontId="1" fillId="3" borderId="34" xfId="1" applyNumberFormat="1" applyFont="1" applyFill="1" applyBorder="1"/>
    <xf numFmtId="3" fontId="1" fillId="3" borderId="0" xfId="1" applyNumberFormat="1" applyFont="1" applyFill="1" applyBorder="1"/>
    <xf numFmtId="3" fontId="1" fillId="4" borderId="34" xfId="1" applyNumberFormat="1" applyFont="1" applyFill="1" applyBorder="1"/>
    <xf numFmtId="164" fontId="1" fillId="3" borderId="34" xfId="1" applyNumberFormat="1" applyFont="1" applyFill="1" applyBorder="1" applyAlignment="1">
      <alignment horizontal="right"/>
    </xf>
    <xf numFmtId="3" fontId="20" fillId="3" borderId="0" xfId="0" applyNumberFormat="1" applyFont="1" applyFill="1"/>
    <xf numFmtId="164" fontId="1" fillId="3" borderId="0" xfId="1" applyNumberFormat="1" applyFont="1" applyFill="1" applyBorder="1"/>
    <xf numFmtId="0" fontId="1" fillId="3" borderId="35" xfId="4" quotePrefix="1" applyNumberFormat="1" applyFill="1" applyBorder="1" applyAlignment="1">
      <alignment wrapText="1"/>
    </xf>
    <xf numFmtId="0" fontId="1" fillId="3" borderId="35" xfId="4" quotePrefix="1" applyNumberFormat="1" applyFill="1" applyBorder="1"/>
    <xf numFmtId="0" fontId="1" fillId="3" borderId="35" xfId="4" quotePrefix="1" applyNumberFormat="1" applyFill="1" applyBorder="1" applyAlignment="1">
      <alignment horizontal="left"/>
    </xf>
    <xf numFmtId="0" fontId="1" fillId="3" borderId="35" xfId="4" quotePrefix="1" applyNumberFormat="1" applyFill="1" applyBorder="1" applyAlignment="1">
      <alignment horizontal="left" indent="1"/>
    </xf>
    <xf numFmtId="3" fontId="21" fillId="3" borderId="0" xfId="0" applyNumberFormat="1" applyFont="1" applyFill="1"/>
    <xf numFmtId="164" fontId="3" fillId="3" borderId="0" xfId="1" applyNumberFormat="1" applyFont="1" applyFill="1" applyBorder="1"/>
    <xf numFmtId="0" fontId="1" fillId="3" borderId="36" xfId="4" quotePrefix="1" applyNumberFormat="1" applyFill="1" applyBorder="1"/>
    <xf numFmtId="3" fontId="0" fillId="3" borderId="37" xfId="0" applyNumberFormat="1" applyFill="1" applyBorder="1"/>
    <xf numFmtId="3" fontId="0" fillId="4" borderId="37" xfId="0" applyNumberFormat="1" applyFill="1" applyBorder="1"/>
    <xf numFmtId="164" fontId="0" fillId="3" borderId="37" xfId="0" applyNumberFormat="1" applyFill="1" applyBorder="1" applyAlignment="1">
      <alignment horizontal="right"/>
    </xf>
    <xf numFmtId="3" fontId="3" fillId="3" borderId="38" xfId="1" applyNumberFormat="1" applyFont="1" applyFill="1" applyBorder="1"/>
    <xf numFmtId="3" fontId="3" fillId="4" borderId="38" xfId="1" applyNumberFormat="1" applyFont="1" applyFill="1" applyBorder="1"/>
    <xf numFmtId="164" fontId="3" fillId="3" borderId="38" xfId="1" applyNumberFormat="1" applyFont="1" applyFill="1" applyBorder="1" applyAlignment="1">
      <alignment horizontal="right"/>
    </xf>
    <xf numFmtId="3" fontId="3" fillId="3" borderId="39" xfId="1" applyNumberFormat="1" applyFont="1" applyFill="1" applyBorder="1"/>
    <xf numFmtId="3" fontId="3" fillId="4" borderId="39" xfId="1" applyNumberFormat="1" applyFont="1" applyFill="1" applyBorder="1"/>
    <xf numFmtId="164" fontId="3" fillId="3" borderId="39" xfId="1" applyNumberFormat="1" applyFont="1" applyFill="1" applyBorder="1" applyAlignment="1">
      <alignment horizontal="right"/>
    </xf>
    <xf numFmtId="0" fontId="13" fillId="5" borderId="0" xfId="0" applyFont="1" applyFill="1"/>
    <xf numFmtId="3" fontId="3" fillId="3" borderId="9" xfId="0" applyNumberFormat="1" applyFont="1" applyFill="1" applyBorder="1" applyAlignment="1">
      <alignment horizontal="right"/>
    </xf>
    <xf numFmtId="3" fontId="3" fillId="4" borderId="9" xfId="0" applyNumberFormat="1" applyFont="1" applyFill="1" applyBorder="1" applyAlignment="1">
      <alignment horizontal="right"/>
    </xf>
    <xf numFmtId="0" fontId="11" fillId="3" borderId="9" xfId="0" applyFont="1" applyFill="1" applyBorder="1"/>
    <xf numFmtId="9" fontId="1" fillId="3" borderId="3" xfId="1" applyFont="1" applyFill="1" applyBorder="1"/>
    <xf numFmtId="3" fontId="1" fillId="3" borderId="3" xfId="1" applyNumberFormat="1" applyFont="1" applyFill="1" applyBorder="1"/>
    <xf numFmtId="3" fontId="1" fillId="4" borderId="3" xfId="1" applyNumberFormat="1" applyFont="1" applyFill="1" applyBorder="1"/>
    <xf numFmtId="9" fontId="3" fillId="3" borderId="40" xfId="1" applyFont="1" applyFill="1" applyBorder="1"/>
    <xf numFmtId="3" fontId="3" fillId="3" borderId="40" xfId="1" applyNumberFormat="1" applyFont="1" applyFill="1" applyBorder="1"/>
    <xf numFmtId="3" fontId="3" fillId="3" borderId="0" xfId="1" applyNumberFormat="1" applyFont="1" applyFill="1" applyBorder="1"/>
    <xf numFmtId="3" fontId="3" fillId="4" borderId="40" xfId="1" applyNumberFormat="1" applyFont="1" applyFill="1" applyBorder="1"/>
    <xf numFmtId="9" fontId="3" fillId="3" borderId="0" xfId="1" applyFont="1" applyFill="1" applyBorder="1"/>
    <xf numFmtId="49" fontId="24" fillId="3" borderId="0" xfId="3" applyNumberFormat="1" applyFont="1" applyFill="1" applyAlignment="1">
      <alignment horizontal="left" wrapText="1"/>
    </xf>
    <xf numFmtId="49" fontId="7" fillId="3" borderId="0" xfId="3" applyNumberFormat="1" applyFill="1" applyAlignment="1">
      <alignment wrapText="1"/>
    </xf>
    <xf numFmtId="0" fontId="25" fillId="0" borderId="0" xfId="0" applyFont="1" applyAlignment="1">
      <alignment horizontal="left"/>
    </xf>
    <xf numFmtId="14" fontId="3" fillId="0" borderId="41" xfId="0" applyNumberFormat="1" applyFont="1" applyBorder="1" applyAlignment="1">
      <alignment horizontal="right" wrapText="1"/>
    </xf>
    <xf numFmtId="14" fontId="3" fillId="0" borderId="0" xfId="0" applyNumberFormat="1" applyFont="1" applyAlignment="1">
      <alignment horizontal="right" wrapText="1"/>
    </xf>
    <xf numFmtId="14" fontId="14" fillId="4" borderId="41" xfId="0" applyNumberFormat="1" applyFont="1" applyFill="1" applyBorder="1" applyAlignment="1">
      <alignment horizontal="right" wrapText="1"/>
    </xf>
    <xf numFmtId="0" fontId="3" fillId="0" borderId="41" xfId="0" applyFont="1" applyBorder="1" applyAlignment="1">
      <alignment horizontal="right" wrapText="1"/>
    </xf>
    <xf numFmtId="0" fontId="0" fillId="0" borderId="0" xfId="0" applyAlignment="1">
      <alignment wrapText="1"/>
    </xf>
    <xf numFmtId="0" fontId="26" fillId="0" borderId="0" xfId="0" applyFont="1" applyAlignment="1">
      <alignment horizontal="left"/>
    </xf>
    <xf numFmtId="0" fontId="27" fillId="0" borderId="0" xfId="0" applyFont="1" applyAlignment="1">
      <alignment horizontal="left"/>
    </xf>
    <xf numFmtId="0" fontId="3" fillId="13" borderId="42" xfId="6" quotePrefix="1" applyNumberFormat="1" applyFont="1" applyFill="1" applyBorder="1">
      <alignment wrapText="1"/>
    </xf>
    <xf numFmtId="3" fontId="3" fillId="3" borderId="34" xfId="1" applyNumberFormat="1" applyFont="1" applyFill="1" applyBorder="1"/>
    <xf numFmtId="0" fontId="3" fillId="0" borderId="0" xfId="0" applyFont="1"/>
    <xf numFmtId="3" fontId="3" fillId="4" borderId="34" xfId="1" applyNumberFormat="1" applyFont="1" applyFill="1" applyBorder="1"/>
    <xf numFmtId="164" fontId="3" fillId="3" borderId="34" xfId="1" applyNumberFormat="1" applyFont="1" applyFill="1" applyBorder="1" applyAlignment="1">
      <alignment horizontal="right"/>
    </xf>
    <xf numFmtId="3" fontId="3" fillId="0" borderId="0" xfId="0" applyNumberFormat="1" applyFont="1"/>
    <xf numFmtId="0" fontId="1" fillId="13" borderId="35" xfId="6" quotePrefix="1" applyNumberFormat="1" applyFill="1" applyBorder="1">
      <alignment wrapText="1"/>
    </xf>
    <xf numFmtId="0" fontId="0" fillId="0" borderId="0" xfId="0" applyAlignment="1">
      <alignment horizontal="right"/>
    </xf>
    <xf numFmtId="164" fontId="1" fillId="3" borderId="3" xfId="1" applyNumberFormat="1" applyFont="1" applyFill="1" applyBorder="1" applyAlignment="1">
      <alignment horizontal="right"/>
    </xf>
    <xf numFmtId="3" fontId="0" fillId="0" borderId="0" xfId="0" applyNumberFormat="1"/>
    <xf numFmtId="0" fontId="1" fillId="13" borderId="36" xfId="6" quotePrefix="1" applyNumberFormat="1" applyFill="1" applyBorder="1">
      <alignment wrapText="1"/>
    </xf>
    <xf numFmtId="3" fontId="1" fillId="3" borderId="40" xfId="1" applyNumberFormat="1" applyFont="1" applyFill="1" applyBorder="1"/>
    <xf numFmtId="3" fontId="1" fillId="4" borderId="40" xfId="1" applyNumberFormat="1" applyFont="1" applyFill="1" applyBorder="1"/>
    <xf numFmtId="164" fontId="1" fillId="3" borderId="40" xfId="1" applyNumberFormat="1" applyFont="1" applyFill="1" applyBorder="1" applyAlignment="1">
      <alignment horizontal="right"/>
    </xf>
    <xf numFmtId="0" fontId="1" fillId="13" borderId="43" xfId="6" quotePrefix="1" applyNumberFormat="1" applyFill="1" applyBorder="1">
      <alignment wrapText="1"/>
    </xf>
    <xf numFmtId="3" fontId="1" fillId="13" borderId="0" xfId="4" quotePrefix="1" applyNumberFormat="1" applyFill="1" applyBorder="1"/>
    <xf numFmtId="3" fontId="0" fillId="0" borderId="0" xfId="0" applyNumberFormat="1" applyAlignment="1">
      <alignment horizontal="right"/>
    </xf>
    <xf numFmtId="164" fontId="0" fillId="0" borderId="0" xfId="0" applyNumberFormat="1" applyAlignment="1">
      <alignment horizontal="right"/>
    </xf>
    <xf numFmtId="9" fontId="3" fillId="3" borderId="34" xfId="1" applyFont="1" applyFill="1" applyBorder="1"/>
    <xf numFmtId="0" fontId="3" fillId="0" borderId="0" xfId="0" applyFont="1" applyAlignment="1">
      <alignment horizontal="right"/>
    </xf>
    <xf numFmtId="9" fontId="1" fillId="3" borderId="40" xfId="1" applyFont="1" applyFill="1" applyBorder="1"/>
    <xf numFmtId="0" fontId="1" fillId="13" borderId="0" xfId="4" quotePrefix="1" applyNumberFormat="1" applyFill="1" applyBorder="1"/>
    <xf numFmtId="0" fontId="3" fillId="13" borderId="28" xfId="6" quotePrefix="1" applyNumberFormat="1" applyFont="1" applyFill="1" applyBorder="1">
      <alignment wrapText="1"/>
    </xf>
    <xf numFmtId="0" fontId="1" fillId="13" borderId="18" xfId="6" quotePrefix="1" applyNumberFormat="1" applyFill="1" applyBorder="1">
      <alignment wrapText="1"/>
    </xf>
    <xf numFmtId="0" fontId="1" fillId="13" borderId="44" xfId="6" quotePrefix="1" applyNumberFormat="1" applyFill="1" applyBorder="1">
      <alignment wrapText="1"/>
    </xf>
    <xf numFmtId="0" fontId="1" fillId="13" borderId="35" xfId="4" quotePrefix="1" applyNumberFormat="1" applyFill="1" applyBorder="1"/>
    <xf numFmtId="0" fontId="3" fillId="13" borderId="45" xfId="6" quotePrefix="1" applyNumberFormat="1" applyFont="1" applyFill="1" applyBorder="1">
      <alignment wrapText="1"/>
    </xf>
    <xf numFmtId="0" fontId="1" fillId="13" borderId="24" xfId="6" quotePrefix="1" applyNumberFormat="1" applyFill="1" applyBorder="1" applyAlignment="1"/>
    <xf numFmtId="0" fontId="1" fillId="13" borderId="24" xfId="6" quotePrefix="1" applyNumberFormat="1" applyFill="1" applyBorder="1">
      <alignment wrapText="1"/>
    </xf>
    <xf numFmtId="0" fontId="3" fillId="13" borderId="24" xfId="7" quotePrefix="1" applyNumberFormat="1" applyFill="1" applyBorder="1"/>
    <xf numFmtId="3" fontId="3" fillId="3" borderId="3" xfId="1" applyNumberFormat="1" applyFont="1" applyFill="1" applyBorder="1"/>
    <xf numFmtId="3" fontId="3" fillId="4" borderId="3" xfId="1" applyNumberFormat="1" applyFont="1" applyFill="1" applyBorder="1"/>
    <xf numFmtId="164" fontId="3" fillId="3" borderId="3" xfId="1" applyNumberFormat="1" applyFont="1" applyFill="1" applyBorder="1" applyAlignment="1">
      <alignment horizontal="right"/>
    </xf>
    <xf numFmtId="0" fontId="1" fillId="13" borderId="24" xfId="6" quotePrefix="1" applyNumberFormat="1" applyFont="1" applyFill="1" applyBorder="1">
      <alignment wrapText="1"/>
    </xf>
    <xf numFmtId="0" fontId="1" fillId="13" borderId="46" xfId="6" quotePrefix="1" applyNumberFormat="1" applyFill="1" applyBorder="1">
      <alignment wrapText="1"/>
    </xf>
    <xf numFmtId="0" fontId="3" fillId="13" borderId="24" xfId="6" quotePrefix="1" applyNumberFormat="1" applyFont="1" applyFill="1" applyBorder="1">
      <alignment wrapText="1"/>
    </xf>
    <xf numFmtId="0" fontId="3" fillId="13" borderId="46" xfId="6" quotePrefix="1" applyNumberFormat="1" applyFont="1" applyFill="1" applyBorder="1">
      <alignment wrapText="1"/>
    </xf>
    <xf numFmtId="164" fontId="3" fillId="3" borderId="40" xfId="1" applyNumberFormat="1" applyFont="1" applyFill="1" applyBorder="1" applyAlignment="1">
      <alignment horizontal="right"/>
    </xf>
    <xf numFmtId="0" fontId="1" fillId="13" borderId="47" xfId="4" quotePrefix="1" applyNumberFormat="1" applyFill="1" applyBorder="1"/>
    <xf numFmtId="164" fontId="1" fillId="13" borderId="0" xfId="4" quotePrefix="1" applyNumberFormat="1" applyFill="1" applyBorder="1" applyAlignment="1">
      <alignment horizontal="right"/>
    </xf>
    <xf numFmtId="0" fontId="3" fillId="13" borderId="27" xfId="6" quotePrefix="1" applyNumberFormat="1" applyFont="1" applyFill="1" applyBorder="1">
      <alignment wrapText="1"/>
    </xf>
    <xf numFmtId="0" fontId="1" fillId="3" borderId="48" xfId="6" quotePrefix="1" applyNumberFormat="1" applyFill="1" applyBorder="1">
      <alignment wrapText="1"/>
    </xf>
    <xf numFmtId="0" fontId="1" fillId="3" borderId="0" xfId="6" quotePrefix="1" applyNumberFormat="1" applyFill="1" applyBorder="1">
      <alignment wrapText="1"/>
    </xf>
    <xf numFmtId="0" fontId="0" fillId="3" borderId="31" xfId="0" applyFill="1" applyBorder="1"/>
    <xf numFmtId="0" fontId="3" fillId="3" borderId="49" xfId="0" applyFont="1" applyFill="1" applyBorder="1" applyAlignment="1">
      <alignment horizontal="right" wrapText="1"/>
    </xf>
    <xf numFmtId="3" fontId="0" fillId="3" borderId="31" xfId="0" applyNumberFormat="1" applyFill="1" applyBorder="1"/>
    <xf numFmtId="0" fontId="25" fillId="0" borderId="32" xfId="0" applyFont="1" applyBorder="1" applyAlignment="1">
      <alignment horizontal="left"/>
    </xf>
    <xf numFmtId="14" fontId="3" fillId="0" borderId="41" xfId="0" applyNumberFormat="1" applyFont="1" applyBorder="1" applyAlignment="1">
      <alignment horizontal="right"/>
    </xf>
    <xf numFmtId="14" fontId="3" fillId="0" borderId="0" xfId="0" applyNumberFormat="1" applyFont="1" applyAlignment="1">
      <alignment horizontal="right"/>
    </xf>
    <xf numFmtId="14" fontId="14" fillId="4" borderId="41" xfId="0" applyNumberFormat="1" applyFont="1" applyFill="1" applyBorder="1" applyAlignment="1">
      <alignment horizontal="right"/>
    </xf>
    <xf numFmtId="3" fontId="3" fillId="0" borderId="41" xfId="0" applyNumberFormat="1" applyFont="1" applyBorder="1" applyAlignment="1">
      <alignment horizontal="right"/>
    </xf>
    <xf numFmtId="3" fontId="3" fillId="0" borderId="0" xfId="0" applyNumberFormat="1" applyFont="1" applyAlignment="1">
      <alignment horizontal="right"/>
    </xf>
    <xf numFmtId="3" fontId="14" fillId="4" borderId="41" xfId="0" applyNumberFormat="1" applyFont="1" applyFill="1" applyBorder="1" applyAlignment="1">
      <alignment horizontal="right"/>
    </xf>
    <xf numFmtId="0" fontId="1" fillId="13" borderId="24" xfId="4" quotePrefix="1" applyNumberFormat="1" applyFill="1" applyBorder="1"/>
    <xf numFmtId="14" fontId="14" fillId="0" borderId="0" xfId="0" applyNumberFormat="1" applyFont="1" applyAlignment="1">
      <alignment horizontal="right"/>
    </xf>
    <xf numFmtId="0" fontId="3" fillId="0" borderId="0" xfId="0" applyFont="1" applyAlignment="1">
      <alignment horizontal="right" wrapText="1"/>
    </xf>
    <xf numFmtId="3" fontId="14" fillId="0" borderId="0" xfId="0" applyNumberFormat="1" applyFont="1" applyAlignment="1">
      <alignment horizontal="right"/>
    </xf>
    <xf numFmtId="3" fontId="3" fillId="3" borderId="27" xfId="1" applyNumberFormat="1" applyFont="1" applyFill="1" applyBorder="1"/>
    <xf numFmtId="3" fontId="3" fillId="3" borderId="29" xfId="1" applyNumberFormat="1" applyFont="1" applyFill="1" applyBorder="1"/>
    <xf numFmtId="3" fontId="3" fillId="4" borderId="27" xfId="1" applyNumberFormat="1" applyFont="1" applyFill="1" applyBorder="1"/>
    <xf numFmtId="164" fontId="3" fillId="3" borderId="29" xfId="1" applyNumberFormat="1" applyFont="1" applyFill="1" applyBorder="1" applyAlignment="1">
      <alignment horizontal="right"/>
    </xf>
    <xf numFmtId="9" fontId="3" fillId="4" borderId="34" xfId="1" applyFont="1" applyFill="1" applyBorder="1"/>
    <xf numFmtId="0" fontId="3" fillId="13" borderId="24" xfId="6" quotePrefix="1" applyNumberFormat="1" applyFont="1" applyFill="1" applyBorder="1" applyAlignment="1"/>
    <xf numFmtId="0" fontId="28" fillId="13" borderId="47" xfId="6" quotePrefix="1" applyNumberFormat="1" applyFont="1" applyFill="1" applyBorder="1">
      <alignment wrapText="1"/>
    </xf>
    <xf numFmtId="0" fontId="13" fillId="14" borderId="0" xfId="0" applyFont="1" applyFill="1" applyAlignment="1">
      <alignment vertical="center"/>
    </xf>
    <xf numFmtId="14" fontId="3" fillId="3" borderId="41" xfId="0" applyNumberFormat="1" applyFont="1" applyFill="1" applyBorder="1" applyAlignment="1">
      <alignment horizontal="right" wrapText="1"/>
    </xf>
    <xf numFmtId="14" fontId="3" fillId="4" borderId="41" xfId="0" applyNumberFormat="1" applyFont="1" applyFill="1" applyBorder="1" applyAlignment="1">
      <alignment horizontal="right" wrapText="1"/>
    </xf>
    <xf numFmtId="0" fontId="3" fillId="3" borderId="41" xfId="0" applyFont="1" applyFill="1" applyBorder="1" applyAlignment="1">
      <alignment horizontal="center" wrapText="1"/>
    </xf>
    <xf numFmtId="0" fontId="3" fillId="3" borderId="41" xfId="0" applyFont="1" applyFill="1" applyBorder="1" applyAlignment="1">
      <alignment wrapText="1"/>
    </xf>
    <xf numFmtId="14" fontId="29" fillId="3" borderId="49" xfId="0" applyNumberFormat="1" applyFont="1" applyFill="1" applyBorder="1" applyAlignment="1">
      <alignment horizontal="right"/>
    </xf>
    <xf numFmtId="0" fontId="3" fillId="3" borderId="49" xfId="0" applyFont="1" applyFill="1" applyBorder="1" applyAlignment="1">
      <alignment wrapText="1"/>
    </xf>
    <xf numFmtId="3" fontId="0" fillId="3" borderId="50" xfId="0" applyNumberFormat="1" applyFill="1" applyBorder="1"/>
    <xf numFmtId="3" fontId="0" fillId="3" borderId="51" xfId="0" applyNumberFormat="1" applyFill="1" applyBorder="1"/>
    <xf numFmtId="3" fontId="3" fillId="3" borderId="51" xfId="0" applyNumberFormat="1" applyFont="1" applyFill="1" applyBorder="1"/>
    <xf numFmtId="0" fontId="3" fillId="3" borderId="1" xfId="0" applyFont="1" applyFill="1" applyBorder="1" applyAlignment="1">
      <alignment horizontal="center" wrapText="1"/>
    </xf>
    <xf numFmtId="0" fontId="24" fillId="3" borderId="0" xfId="0" applyFont="1" applyFill="1"/>
    <xf numFmtId="14" fontId="3" fillId="3" borderId="49" xfId="0" applyNumberFormat="1" applyFont="1" applyFill="1" applyBorder="1" applyAlignment="1">
      <alignment horizontal="right"/>
    </xf>
    <xf numFmtId="0" fontId="3" fillId="3" borderId="49" xfId="0" applyFont="1" applyFill="1" applyBorder="1" applyAlignment="1">
      <alignment horizontal="center" wrapText="1"/>
    </xf>
    <xf numFmtId="3" fontId="3" fillId="13" borderId="28" xfId="6" quotePrefix="1" applyNumberFormat="1" applyFont="1" applyFill="1" applyBorder="1">
      <alignment wrapText="1"/>
    </xf>
    <xf numFmtId="3" fontId="3" fillId="4" borderId="28" xfId="6" quotePrefix="1" applyNumberFormat="1" applyFont="1" applyFill="1" applyBorder="1">
      <alignment wrapText="1"/>
    </xf>
    <xf numFmtId="164" fontId="3" fillId="13" borderId="28" xfId="6" quotePrefix="1" applyNumberFormat="1" applyFont="1" applyFill="1" applyBorder="1">
      <alignment wrapText="1"/>
    </xf>
    <xf numFmtId="3" fontId="0" fillId="3" borderId="13" xfId="0" applyNumberFormat="1" applyFill="1" applyBorder="1"/>
    <xf numFmtId="3" fontId="0" fillId="4" borderId="13" xfId="0" applyNumberFormat="1" applyFill="1" applyBorder="1"/>
    <xf numFmtId="164" fontId="0" fillId="3" borderId="13" xfId="0" applyNumberFormat="1" applyFill="1" applyBorder="1"/>
    <xf numFmtId="3" fontId="30" fillId="3" borderId="52" xfId="0" applyNumberFormat="1" applyFont="1" applyFill="1" applyBorder="1"/>
    <xf numFmtId="3" fontId="0" fillId="3" borderId="52" xfId="0" applyNumberFormat="1" applyFill="1" applyBorder="1"/>
    <xf numFmtId="164" fontId="0" fillId="3" borderId="52" xfId="0" applyNumberFormat="1" applyFill="1" applyBorder="1" applyAlignment="1">
      <alignment horizontal="right"/>
    </xf>
    <xf numFmtId="0" fontId="0" fillId="3" borderId="52" xfId="0" applyFill="1" applyBorder="1"/>
    <xf numFmtId="3" fontId="0" fillId="3" borderId="53" xfId="0" applyNumberFormat="1" applyFill="1" applyBorder="1"/>
    <xf numFmtId="3" fontId="3" fillId="3" borderId="53" xfId="0" applyNumberFormat="1" applyFont="1" applyFill="1" applyBorder="1"/>
    <xf numFmtId="0" fontId="0" fillId="3" borderId="0" xfId="0" applyFill="1" applyAlignment="1">
      <alignment horizontal="left" wrapText="1"/>
    </xf>
    <xf numFmtId="4" fontId="0" fillId="3" borderId="0" xfId="0" applyNumberFormat="1" applyFill="1"/>
    <xf numFmtId="165" fontId="3" fillId="3" borderId="54" xfId="0" applyNumberFormat="1" applyFont="1" applyFill="1" applyBorder="1" applyAlignment="1">
      <alignment horizontal="right"/>
    </xf>
    <xf numFmtId="165" fontId="3" fillId="3" borderId="23" xfId="0" applyNumberFormat="1" applyFont="1" applyFill="1" applyBorder="1" applyAlignment="1">
      <alignment horizontal="right"/>
    </xf>
    <xf numFmtId="3" fontId="0" fillId="3" borderId="55" xfId="0" applyNumberFormat="1" applyFill="1" applyBorder="1"/>
    <xf numFmtId="0" fontId="0" fillId="3" borderId="37" xfId="0" applyFill="1" applyBorder="1"/>
    <xf numFmtId="3" fontId="0" fillId="3" borderId="56" xfId="0" applyNumberFormat="1" applyFill="1" applyBorder="1"/>
    <xf numFmtId="166" fontId="3" fillId="3" borderId="54" xfId="0" applyNumberFormat="1" applyFont="1" applyFill="1" applyBorder="1"/>
    <xf numFmtId="166" fontId="3" fillId="3" borderId="23" xfId="0" applyNumberFormat="1" applyFont="1" applyFill="1" applyBorder="1"/>
    <xf numFmtId="9" fontId="1" fillId="3" borderId="39" xfId="1" applyFont="1" applyFill="1" applyBorder="1"/>
    <xf numFmtId="166" fontId="0" fillId="3" borderId="39" xfId="1" applyNumberFormat="1" applyFont="1" applyFill="1" applyBorder="1"/>
    <xf numFmtId="164" fontId="0" fillId="3" borderId="32" xfId="0" applyNumberFormat="1" applyFill="1" applyBorder="1"/>
    <xf numFmtId="164" fontId="0" fillId="3" borderId="31" xfId="0" applyNumberFormat="1" applyFill="1" applyBorder="1"/>
    <xf numFmtId="9" fontId="3" fillId="3" borderId="39" xfId="1" applyFont="1" applyFill="1" applyBorder="1"/>
    <xf numFmtId="166" fontId="3" fillId="3" borderId="39" xfId="1" applyNumberFormat="1" applyFont="1" applyFill="1" applyBorder="1"/>
    <xf numFmtId="0" fontId="11" fillId="3" borderId="0" xfId="0" applyFont="1" applyFill="1" applyAlignment="1">
      <alignment vertical="top"/>
    </xf>
    <xf numFmtId="14" fontId="3" fillId="3" borderId="1" xfId="0" applyNumberFormat="1" applyFont="1" applyFill="1" applyBorder="1" applyAlignment="1">
      <alignment horizontal="right" wrapText="1"/>
    </xf>
    <xf numFmtId="14" fontId="21" fillId="3" borderId="0" xfId="0" applyNumberFormat="1" applyFont="1" applyFill="1" applyAlignment="1">
      <alignment horizontal="right" wrapText="1"/>
    </xf>
    <xf numFmtId="3" fontId="0" fillId="3" borderId="32" xfId="0" applyNumberFormat="1" applyFill="1" applyBorder="1"/>
    <xf numFmtId="14" fontId="0" fillId="3" borderId="0" xfId="0" applyNumberFormat="1" applyFill="1"/>
    <xf numFmtId="4" fontId="0" fillId="3" borderId="32" xfId="0" applyNumberFormat="1" applyFill="1" applyBorder="1"/>
    <xf numFmtId="10" fontId="0" fillId="3" borderId="32" xfId="0" applyNumberFormat="1" applyFill="1" applyBorder="1"/>
    <xf numFmtId="4" fontId="1" fillId="3" borderId="3" xfId="1" applyNumberFormat="1" applyFont="1" applyFill="1" applyBorder="1"/>
    <xf numFmtId="10" fontId="1" fillId="3" borderId="3" xfId="1" applyNumberFormat="1" applyFont="1" applyFill="1" applyBorder="1"/>
    <xf numFmtId="10" fontId="7" fillId="0" borderId="3" xfId="0" applyNumberFormat="1" applyFont="1" applyFill="1" applyBorder="1"/>
    <xf numFmtId="10" fontId="0" fillId="0" borderId="0" xfId="0" applyNumberFormat="1" applyFill="1"/>
    <xf numFmtId="3" fontId="7" fillId="0" borderId="3" xfId="0" applyNumberFormat="1" applyFont="1" applyFill="1" applyBorder="1" applyAlignment="1">
      <alignment horizontal="right"/>
    </xf>
    <xf numFmtId="10" fontId="3" fillId="0" borderId="0" xfId="0" applyNumberFormat="1" applyFont="1" applyFill="1" applyAlignment="1">
      <alignment horizontal="right"/>
    </xf>
    <xf numFmtId="164" fontId="7" fillId="0" borderId="3" xfId="0" applyNumberFormat="1" applyFont="1" applyFill="1" applyBorder="1"/>
    <xf numFmtId="0" fontId="0" fillId="0" borderId="24" xfId="0" applyFill="1" applyBorder="1"/>
    <xf numFmtId="10" fontId="7" fillId="0" borderId="5" xfId="0" applyNumberFormat="1" applyFont="1" applyFill="1" applyBorder="1"/>
    <xf numFmtId="164" fontId="7" fillId="0" borderId="5" xfId="0" applyNumberFormat="1" applyFont="1" applyFill="1" applyBorder="1" applyAlignment="1">
      <alignment horizontal="right"/>
    </xf>
    <xf numFmtId="164" fontId="7" fillId="0" borderId="5" xfId="0" applyNumberFormat="1" applyFont="1" applyFill="1" applyBorder="1"/>
    <xf numFmtId="9" fontId="7" fillId="0" borderId="5" xfId="0" applyNumberFormat="1" applyFont="1" applyFill="1" applyBorder="1"/>
    <xf numFmtId="3" fontId="7" fillId="0" borderId="3" xfId="0" applyNumberFormat="1" applyFont="1" applyFill="1" applyBorder="1"/>
    <xf numFmtId="1" fontId="7" fillId="3" borderId="3" xfId="0" applyNumberFormat="1" applyFont="1" applyFill="1" applyBorder="1"/>
    <xf numFmtId="1" fontId="3" fillId="3" borderId="0" xfId="0" applyNumberFormat="1" applyFont="1" applyFill="1" applyAlignment="1">
      <alignment horizontal="right"/>
    </xf>
    <xf numFmtId="1" fontId="0" fillId="3" borderId="24" xfId="0" applyNumberFormat="1" applyFill="1" applyBorder="1"/>
    <xf numFmtId="1" fontId="7" fillId="4" borderId="3" xfId="0" applyNumberFormat="1" applyFont="1" applyFill="1" applyBorder="1"/>
    <xf numFmtId="0" fontId="17" fillId="3" borderId="0" xfId="0" applyFont="1" applyFill="1"/>
    <xf numFmtId="166" fontId="3" fillId="3" borderId="39" xfId="1" applyNumberFormat="1" applyFont="1" applyFill="1" applyBorder="1" applyAlignment="1">
      <alignment horizontal="right"/>
    </xf>
    <xf numFmtId="3" fontId="7" fillId="3" borderId="57" xfId="0" applyNumberFormat="1" applyFont="1" applyFill="1" applyBorder="1"/>
    <xf numFmtId="0" fontId="3" fillId="3" borderId="0" xfId="0" applyFont="1" applyFill="1" applyBorder="1" applyAlignment="1">
      <alignment horizontal="right" wrapText="1"/>
    </xf>
    <xf numFmtId="0" fontId="3" fillId="3" borderId="0" xfId="0" applyFont="1" applyFill="1" applyBorder="1" applyAlignment="1">
      <alignment horizontal="right"/>
    </xf>
    <xf numFmtId="3" fontId="14" fillId="3" borderId="0" xfId="0" applyNumberFormat="1" applyFont="1" applyFill="1" applyBorder="1"/>
    <xf numFmtId="3" fontId="7" fillId="3" borderId="0" xfId="0" applyNumberFormat="1" applyFont="1" applyFill="1" applyBorder="1"/>
    <xf numFmtId="0" fontId="0" fillId="3" borderId="0" xfId="0" applyFill="1" applyBorder="1"/>
    <xf numFmtId="9" fontId="7" fillId="3" borderId="0" xfId="0" applyNumberFormat="1" applyFont="1" applyFill="1" applyBorder="1"/>
    <xf numFmtId="164" fontId="7" fillId="3" borderId="0" xfId="0" applyNumberFormat="1" applyFont="1" applyFill="1" applyBorder="1"/>
    <xf numFmtId="3" fontId="14" fillId="3" borderId="0" xfId="0" applyNumberFormat="1" applyFont="1" applyFill="1" applyBorder="1" applyAlignment="1">
      <alignment horizontal="right"/>
    </xf>
    <xf numFmtId="3" fontId="7" fillId="3" borderId="0" xfId="0" applyNumberFormat="1" applyFont="1" applyFill="1" applyBorder="1" applyAlignment="1">
      <alignment horizontal="right"/>
    </xf>
    <xf numFmtId="164" fontId="14" fillId="3" borderId="0" xfId="0" applyNumberFormat="1" applyFont="1" applyFill="1" applyBorder="1" applyAlignment="1">
      <alignment horizontal="right"/>
    </xf>
    <xf numFmtId="164" fontId="7" fillId="3" borderId="0" xfId="0" applyNumberFormat="1" applyFont="1" applyFill="1" applyBorder="1" applyAlignment="1">
      <alignment horizontal="right"/>
    </xf>
    <xf numFmtId="3" fontId="0" fillId="3" borderId="0" xfId="0" applyNumberFormat="1" applyFill="1" applyBorder="1"/>
    <xf numFmtId="4" fontId="7" fillId="3" borderId="0" xfId="0" applyNumberFormat="1" applyFont="1" applyFill="1" applyBorder="1" applyAlignment="1">
      <alignment horizontal="right"/>
    </xf>
    <xf numFmtId="4" fontId="14" fillId="3" borderId="0" xfId="0" applyNumberFormat="1" applyFont="1" applyFill="1" applyBorder="1" applyAlignment="1">
      <alignment horizontal="right"/>
    </xf>
    <xf numFmtId="3" fontId="0" fillId="3" borderId="0" xfId="0" applyNumberFormat="1" applyFill="1" applyBorder="1" applyAlignment="1">
      <alignment horizontal="right"/>
    </xf>
    <xf numFmtId="0" fontId="0" fillId="3" borderId="35" xfId="4" quotePrefix="1" applyNumberFormat="1" applyFont="1" applyFill="1" applyBorder="1" applyAlignment="1">
      <alignment horizontal="left" indent="1"/>
    </xf>
    <xf numFmtId="164" fontId="0" fillId="3" borderId="13" xfId="0" applyNumberFormat="1" applyFill="1" applyBorder="1" applyAlignment="1">
      <alignment horizontal="right"/>
    </xf>
    <xf numFmtId="9" fontId="7" fillId="3" borderId="58" xfId="0" applyNumberFormat="1" applyFont="1" applyFill="1" applyBorder="1"/>
    <xf numFmtId="9" fontId="7" fillId="3" borderId="59" xfId="0" applyNumberFormat="1" applyFont="1" applyFill="1" applyBorder="1"/>
    <xf numFmtId="3" fontId="14" fillId="3" borderId="57" xfId="0" applyNumberFormat="1" applyFont="1" applyFill="1" applyBorder="1"/>
    <xf numFmtId="0" fontId="0" fillId="3" borderId="0" xfId="0" applyFill="1" applyBorder="1" applyAlignment="1">
      <alignment horizontal="center"/>
    </xf>
    <xf numFmtId="10" fontId="7" fillId="3" borderId="0" xfId="0" applyNumberFormat="1" applyFont="1" applyFill="1" applyBorder="1"/>
    <xf numFmtId="0" fontId="3" fillId="3" borderId="0" xfId="0" applyFont="1" applyFill="1" applyBorder="1"/>
    <xf numFmtId="3" fontId="3" fillId="3" borderId="39" xfId="1" applyNumberFormat="1" applyFont="1" applyFill="1" applyBorder="1" applyAlignment="1">
      <alignment horizontal="right"/>
    </xf>
    <xf numFmtId="9" fontId="1" fillId="3" borderId="58" xfId="1" applyFont="1" applyFill="1" applyBorder="1"/>
    <xf numFmtId="3" fontId="3" fillId="3" borderId="0" xfId="0" applyNumberFormat="1" applyFont="1" applyFill="1" applyBorder="1" applyAlignment="1">
      <alignment horizontal="right"/>
    </xf>
    <xf numFmtId="3" fontId="3" fillId="3" borderId="0" xfId="0" applyNumberFormat="1" applyFont="1" applyFill="1" applyBorder="1"/>
    <xf numFmtId="0" fontId="5" fillId="2" borderId="0" xfId="0" applyFont="1" applyFill="1" applyAlignment="1">
      <alignment horizontal="center" vertical="center"/>
    </xf>
    <xf numFmtId="0" fontId="6" fillId="3" borderId="0" xfId="0" applyFont="1" applyFill="1" applyAlignment="1">
      <alignment horizontal="center"/>
    </xf>
    <xf numFmtId="0" fontId="11" fillId="3" borderId="0" xfId="0" applyFont="1" applyFill="1" applyAlignment="1">
      <alignment horizontal="left"/>
    </xf>
    <xf numFmtId="0" fontId="3" fillId="3" borderId="0" xfId="0" applyFont="1" applyFill="1" applyAlignment="1">
      <alignment horizontal="left"/>
    </xf>
    <xf numFmtId="0" fontId="15" fillId="2" borderId="0" xfId="0" applyFont="1" applyFill="1" applyAlignment="1">
      <alignment horizontal="left" vertical="center" wrapText="1"/>
    </xf>
    <xf numFmtId="0" fontId="0" fillId="3" borderId="0" xfId="0" applyFill="1" applyAlignment="1">
      <alignment horizontal="left"/>
    </xf>
    <xf numFmtId="0" fontId="15" fillId="6" borderId="0" xfId="0" applyFont="1" applyFill="1" applyAlignment="1">
      <alignment horizontal="left" vertical="center"/>
    </xf>
    <xf numFmtId="0" fontId="15" fillId="7" borderId="0" xfId="0" applyFont="1" applyFill="1" applyAlignment="1">
      <alignment horizontal="left" vertical="center"/>
    </xf>
    <xf numFmtId="0" fontId="15" fillId="8" borderId="0" xfId="0" applyFont="1" applyFill="1" applyAlignment="1">
      <alignment horizontal="left" vertical="center"/>
    </xf>
    <xf numFmtId="0" fontId="15" fillId="9" borderId="0" xfId="0" applyFont="1" applyFill="1" applyAlignment="1">
      <alignment horizontal="left" vertical="center"/>
    </xf>
    <xf numFmtId="0" fontId="15" fillId="10" borderId="0" xfId="0" applyFont="1" applyFill="1" applyAlignment="1">
      <alignment horizontal="left" vertical="center"/>
    </xf>
    <xf numFmtId="0" fontId="15" fillId="11" borderId="0" xfId="0" applyFont="1" applyFill="1" applyAlignment="1">
      <alignment horizontal="left" vertical="center"/>
    </xf>
    <xf numFmtId="0" fontId="15" fillId="12" borderId="0" xfId="0" applyFont="1" applyFill="1" applyAlignment="1">
      <alignment horizontal="left" vertical="center" wrapText="1"/>
    </xf>
    <xf numFmtId="0" fontId="3" fillId="3" borderId="0" xfId="0" applyFont="1" applyFill="1" applyAlignment="1">
      <alignment horizontal="center" wrapText="1"/>
    </xf>
    <xf numFmtId="0" fontId="15" fillId="5" borderId="0" xfId="0" applyFont="1" applyFill="1" applyAlignment="1">
      <alignment horizontal="center"/>
    </xf>
    <xf numFmtId="0" fontId="15" fillId="2" borderId="0" xfId="0" applyFont="1" applyFill="1" applyAlignment="1">
      <alignment horizontal="center"/>
    </xf>
    <xf numFmtId="0" fontId="15" fillId="7" borderId="0" xfId="0" applyFont="1" applyFill="1" applyAlignment="1">
      <alignment horizontal="center"/>
    </xf>
    <xf numFmtId="0" fontId="15" fillId="8" borderId="0" xfId="0" applyFont="1" applyFill="1" applyAlignment="1">
      <alignment horizontal="center"/>
    </xf>
    <xf numFmtId="0" fontId="15" fillId="10" borderId="0" xfId="0" applyFont="1" applyFill="1" applyAlignment="1">
      <alignment horizontal="center"/>
    </xf>
    <xf numFmtId="0" fontId="15" fillId="11" borderId="0" xfId="0" applyFont="1" applyFill="1" applyAlignment="1">
      <alignment horizontal="center"/>
    </xf>
    <xf numFmtId="0" fontId="0" fillId="3" borderId="0" xfId="0" applyFill="1" applyAlignment="1">
      <alignment horizontal="left" wrapText="1"/>
    </xf>
    <xf numFmtId="0" fontId="0" fillId="0" borderId="21" xfId="0" applyBorder="1" applyAlignment="1">
      <alignment horizontal="center"/>
    </xf>
    <xf numFmtId="0" fontId="0" fillId="3" borderId="21" xfId="0" applyFill="1" applyBorder="1" applyAlignment="1">
      <alignment horizontal="center"/>
    </xf>
    <xf numFmtId="0" fontId="3" fillId="3" borderId="1" xfId="0" applyFont="1" applyFill="1" applyBorder="1" applyAlignment="1">
      <alignment wrapText="1"/>
    </xf>
    <xf numFmtId="0" fontId="0" fillId="0" borderId="54" xfId="0" applyBorder="1" applyAlignment="1">
      <alignment wrapText="1"/>
    </xf>
  </cellXfs>
  <cellStyles count="8">
    <cellStyle name="Normal 2" xfId="2" xr:uid="{77545DD6-6354-410A-BE70-884EE8CB6EF5}"/>
    <cellStyle name="Normal_1" xfId="3" xr:uid="{977450AA-FB8D-4AFB-B55B-A59EEDA7C89B}"/>
    <cellStyle name="Normal_1_1" xfId="5" xr:uid="{2C6A1C79-16E6-4E8E-BC4F-42A5261C1C89}"/>
    <cellStyle name="Prozent" xfId="1" builtinId="5"/>
    <cellStyle name="SchriftL0" xfId="4" xr:uid="{5A9476F4-E891-42CB-AE6E-B7513087A18B}"/>
    <cellStyle name="SchriftL2" xfId="7" xr:uid="{2739C01E-64E8-46B4-A739-01C23F7FEF58}"/>
    <cellStyle name="Standard" xfId="0" builtinId="0"/>
    <cellStyle name="Textumbruch" xfId="6" xr:uid="{15BE93B9-0CFC-4918-954A-5E3358F0077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924E3-A6C0-4505-9272-57C7A65ED6DB}">
  <dimension ref="A4:C21"/>
  <sheetViews>
    <sheetView tabSelected="1" workbookViewId="0">
      <selection activeCell="B22" sqref="B22"/>
    </sheetView>
  </sheetViews>
  <sheetFormatPr baseColWidth="10" defaultColWidth="9.1796875" defaultRowHeight="12.5" x14ac:dyDescent="0.25"/>
  <cols>
    <col min="1" max="1" width="11.453125" style="1" customWidth="1"/>
    <col min="2" max="2" width="83.26953125" style="1" customWidth="1"/>
    <col min="3" max="3" width="11.453125" style="1" customWidth="1"/>
    <col min="4" max="16384" width="9.1796875" style="1"/>
  </cols>
  <sheetData>
    <row r="4" spans="1:3" ht="20" x14ac:dyDescent="0.25">
      <c r="A4" s="475" t="s">
        <v>0</v>
      </c>
      <c r="B4" s="475"/>
      <c r="C4" s="475"/>
    </row>
    <row r="5" spans="1:3" ht="17.5" x14ac:dyDescent="0.35">
      <c r="A5" s="476" t="s">
        <v>1</v>
      </c>
      <c r="B5" s="476"/>
      <c r="C5" s="476"/>
    </row>
    <row r="18" spans="2:2" ht="13" x14ac:dyDescent="0.25">
      <c r="B18" s="2"/>
    </row>
    <row r="19" spans="2:2" ht="40.5" x14ac:dyDescent="0.25">
      <c r="B19" s="3" t="s">
        <v>2</v>
      </c>
    </row>
    <row r="20" spans="2:2" ht="30" x14ac:dyDescent="0.25">
      <c r="B20" s="3" t="s">
        <v>3</v>
      </c>
    </row>
    <row r="21" spans="2:2" x14ac:dyDescent="0.25">
      <c r="B21" s="231" t="s">
        <v>336</v>
      </c>
    </row>
  </sheetData>
  <mergeCells count="2">
    <mergeCell ref="A4:C4"/>
    <mergeCell ref="A5:C5"/>
  </mergeCells>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49AD0-849B-48F5-BFAA-909E9AC20D8C}">
  <dimension ref="A1:P17"/>
  <sheetViews>
    <sheetView workbookViewId="0">
      <selection activeCell="K17" sqref="K17"/>
    </sheetView>
  </sheetViews>
  <sheetFormatPr baseColWidth="10" defaultColWidth="9.1796875" defaultRowHeight="12.5" x14ac:dyDescent="0.25"/>
  <cols>
    <col min="1" max="1" width="53.26953125" style="1" customWidth="1"/>
    <col min="2" max="2" width="2.54296875" style="1" customWidth="1"/>
    <col min="3" max="6" width="9.1796875" style="1"/>
    <col min="7" max="7" width="2.54296875" style="1" customWidth="1"/>
    <col min="8" max="8" width="9.1796875" style="1"/>
    <col min="9" max="9" width="2" style="1" customWidth="1"/>
    <col min="10" max="11" width="9.1796875" style="1"/>
    <col min="12" max="12" width="11.7265625" style="1" customWidth="1"/>
    <col min="13" max="13" width="1.54296875" style="1" customWidth="1"/>
    <col min="14" max="15" width="9.1796875" style="1"/>
    <col min="16" max="16" width="11.7265625" style="1" customWidth="1"/>
    <col min="17" max="16384" width="9.1796875" style="1"/>
  </cols>
  <sheetData>
    <row r="1" spans="1:16" ht="15.5" x14ac:dyDescent="0.35">
      <c r="A1" s="4" t="s">
        <v>154</v>
      </c>
    </row>
    <row r="2" spans="1:16" x14ac:dyDescent="0.25">
      <c r="A2" s="1" t="s">
        <v>5</v>
      </c>
    </row>
    <row r="3" spans="1:16" ht="30" customHeight="1" thickBot="1" x14ac:dyDescent="0.35">
      <c r="A3" s="218" t="s">
        <v>153</v>
      </c>
      <c r="B3" s="11"/>
      <c r="C3" s="219" t="s">
        <v>6</v>
      </c>
      <c r="D3" s="219" t="s">
        <v>7</v>
      </c>
      <c r="E3" s="219" t="s">
        <v>8</v>
      </c>
      <c r="F3" s="219" t="s">
        <v>9</v>
      </c>
      <c r="H3" s="219" t="s">
        <v>10</v>
      </c>
      <c r="J3" s="219" t="s">
        <v>11</v>
      </c>
      <c r="K3" s="219" t="s">
        <v>12</v>
      </c>
      <c r="L3" s="8" t="s">
        <v>13</v>
      </c>
      <c r="M3" s="9"/>
      <c r="N3" s="219" t="s">
        <v>14</v>
      </c>
      <c r="O3" s="219" t="s">
        <v>15</v>
      </c>
      <c r="P3" s="8" t="s">
        <v>16</v>
      </c>
    </row>
    <row r="4" spans="1:16" ht="13.5" thickBot="1" x14ac:dyDescent="0.35">
      <c r="B4" s="11"/>
      <c r="C4" s="11"/>
      <c r="D4" s="11"/>
      <c r="E4" s="11"/>
      <c r="F4" s="11"/>
      <c r="G4" s="11"/>
      <c r="H4" s="11"/>
      <c r="I4" s="11"/>
      <c r="J4" s="11"/>
      <c r="K4" s="11"/>
      <c r="L4" s="11"/>
      <c r="M4" s="11"/>
      <c r="N4" s="11"/>
      <c r="O4" s="11"/>
      <c r="P4" s="11"/>
    </row>
    <row r="5" spans="1:16" ht="13" x14ac:dyDescent="0.3">
      <c r="A5" s="220" t="s">
        <v>17</v>
      </c>
      <c r="C5" s="197"/>
      <c r="D5" s="197"/>
      <c r="E5" s="197"/>
      <c r="F5" s="197"/>
      <c r="H5" s="197"/>
      <c r="J5" s="197"/>
      <c r="K5" s="221"/>
      <c r="L5" s="222"/>
      <c r="N5" s="197"/>
      <c r="O5" s="221"/>
      <c r="P5" s="222"/>
    </row>
    <row r="6" spans="1:16" x14ac:dyDescent="0.25">
      <c r="A6" s="23" t="s">
        <v>155</v>
      </c>
      <c r="B6" s="25"/>
      <c r="C6" s="24">
        <v>1084.31208253</v>
      </c>
      <c r="D6" s="24">
        <v>1203.8644184899999</v>
      </c>
      <c r="E6" s="24">
        <v>1309.46464687</v>
      </c>
      <c r="F6" s="24">
        <v>1338.14099603</v>
      </c>
      <c r="G6" s="25"/>
      <c r="H6" s="24">
        <v>4935.7821439199997</v>
      </c>
      <c r="I6" s="25"/>
      <c r="J6" s="24">
        <v>1361.0439333100001</v>
      </c>
      <c r="K6" s="26">
        <v>1466.2977786199999</v>
      </c>
      <c r="L6" s="53">
        <v>0.21799245504669754</v>
      </c>
      <c r="N6" s="24">
        <v>2288.1765010200002</v>
      </c>
      <c r="O6" s="26">
        <v>2827.3417119300002</v>
      </c>
      <c r="P6" s="53">
        <v>0.23563095358669073</v>
      </c>
    </row>
    <row r="7" spans="1:16" x14ac:dyDescent="0.25">
      <c r="A7" s="23" t="s">
        <v>156</v>
      </c>
      <c r="B7" s="25"/>
      <c r="C7" s="24">
        <v>101.51574608</v>
      </c>
      <c r="D7" s="24">
        <v>95.518047550000006</v>
      </c>
      <c r="E7" s="24">
        <v>102.98456998</v>
      </c>
      <c r="F7" s="24">
        <v>101.60927178</v>
      </c>
      <c r="G7" s="25"/>
      <c r="H7" s="24">
        <v>401.62763539000002</v>
      </c>
      <c r="I7" s="25"/>
      <c r="J7" s="24">
        <v>128.1754455</v>
      </c>
      <c r="K7" s="26">
        <v>131.82233375999999</v>
      </c>
      <c r="L7" s="53">
        <v>0.38007776688479833</v>
      </c>
      <c r="N7" s="24">
        <v>197.03379362999999</v>
      </c>
      <c r="O7" s="26">
        <v>259.99777926000002</v>
      </c>
      <c r="P7" s="53">
        <v>0.3195593226420691</v>
      </c>
    </row>
    <row r="8" spans="1:16" ht="13" thickBot="1" x14ac:dyDescent="0.3">
      <c r="A8" s="223" t="s">
        <v>157</v>
      </c>
      <c r="B8" s="25"/>
      <c r="C8" s="30">
        <v>0</v>
      </c>
      <c r="D8" s="30">
        <v>0</v>
      </c>
      <c r="E8" s="30">
        <v>0</v>
      </c>
      <c r="F8" s="30">
        <v>0</v>
      </c>
      <c r="G8" s="25"/>
      <c r="H8" s="30">
        <v>0</v>
      </c>
      <c r="I8" s="25"/>
      <c r="J8" s="30">
        <v>0</v>
      </c>
      <c r="K8" s="31">
        <v>0</v>
      </c>
      <c r="L8" s="63" t="s">
        <v>131</v>
      </c>
      <c r="N8" s="30">
        <v>0</v>
      </c>
      <c r="O8" s="31">
        <v>0</v>
      </c>
      <c r="P8" s="63" t="s">
        <v>131</v>
      </c>
    </row>
    <row r="9" spans="1:16" ht="13" thickBot="1" x14ac:dyDescent="0.3">
      <c r="B9" s="25"/>
      <c r="C9" s="25"/>
      <c r="D9" s="25"/>
      <c r="E9" s="25"/>
      <c r="F9" s="25"/>
      <c r="G9" s="25"/>
      <c r="H9" s="25"/>
      <c r="I9" s="25"/>
      <c r="J9" s="25"/>
      <c r="K9" s="25"/>
      <c r="L9" s="75"/>
      <c r="N9" s="25"/>
      <c r="O9" s="25"/>
      <c r="P9" s="75"/>
    </row>
    <row r="10" spans="1:16" ht="13" x14ac:dyDescent="0.3">
      <c r="A10" s="220" t="s">
        <v>34</v>
      </c>
      <c r="B10" s="25"/>
      <c r="C10" s="35"/>
      <c r="D10" s="35"/>
      <c r="E10" s="35"/>
      <c r="F10" s="35"/>
      <c r="G10" s="25"/>
      <c r="H10" s="35"/>
      <c r="I10" s="25"/>
      <c r="J10" s="35"/>
      <c r="K10" s="127"/>
      <c r="L10" s="69"/>
      <c r="N10" s="35"/>
      <c r="O10" s="127"/>
      <c r="P10" s="69"/>
    </row>
    <row r="11" spans="1:16" x14ac:dyDescent="0.25">
      <c r="A11" s="23" t="s">
        <v>155</v>
      </c>
      <c r="B11" s="25"/>
      <c r="C11" s="24">
        <v>39.645095349999998</v>
      </c>
      <c r="D11" s="24">
        <v>43.062121099999999</v>
      </c>
      <c r="E11" s="24">
        <v>29.596263230000002</v>
      </c>
      <c r="F11" s="24">
        <v>-54.229728450000003</v>
      </c>
      <c r="G11" s="25"/>
      <c r="H11" s="24">
        <v>58.073751229999999</v>
      </c>
      <c r="I11" s="25"/>
      <c r="J11" s="24">
        <v>89.932654940000006</v>
      </c>
      <c r="K11" s="26">
        <v>39.391246250000002</v>
      </c>
      <c r="L11" s="53">
        <v>-8.5246029601639781E-2</v>
      </c>
      <c r="N11" s="24">
        <v>82.707216450000004</v>
      </c>
      <c r="O11" s="26">
        <v>129.32390118999999</v>
      </c>
      <c r="P11" s="53">
        <v>0.56363503380846736</v>
      </c>
    </row>
    <row r="12" spans="1:16" ht="13" thickBot="1" x14ac:dyDescent="0.3">
      <c r="A12" s="223" t="s">
        <v>156</v>
      </c>
      <c r="B12" s="25"/>
      <c r="C12" s="30">
        <v>12.19821084</v>
      </c>
      <c r="D12" s="30">
        <v>15.00752522</v>
      </c>
      <c r="E12" s="30">
        <v>-12.743305830000001</v>
      </c>
      <c r="F12" s="30">
        <v>36.908410680000003</v>
      </c>
      <c r="G12" s="25"/>
      <c r="H12" s="30">
        <v>51.370840909999998</v>
      </c>
      <c r="I12" s="25"/>
      <c r="J12" s="30">
        <v>28.65384826</v>
      </c>
      <c r="K12" s="31">
        <v>27.519384089999999</v>
      </c>
      <c r="L12" s="63">
        <v>0.83370567009448604</v>
      </c>
      <c r="N12" s="30">
        <v>27.20573606</v>
      </c>
      <c r="O12" s="31">
        <v>56.173232349999999</v>
      </c>
      <c r="P12" s="63">
        <v>1.0647569404523585</v>
      </c>
    </row>
    <row r="13" spans="1:16" ht="13" thickBot="1" x14ac:dyDescent="0.3">
      <c r="B13" s="25"/>
      <c r="C13" s="25"/>
      <c r="D13" s="25"/>
      <c r="E13" s="25"/>
      <c r="F13" s="25"/>
      <c r="G13" s="25"/>
      <c r="H13" s="25"/>
      <c r="I13" s="25"/>
      <c r="J13" s="25"/>
      <c r="K13" s="25"/>
      <c r="L13" s="75"/>
      <c r="N13" s="25"/>
      <c r="O13" s="25"/>
      <c r="P13" s="75"/>
    </row>
    <row r="14" spans="1:16" ht="13" x14ac:dyDescent="0.3">
      <c r="A14" s="220" t="s">
        <v>104</v>
      </c>
      <c r="B14" s="25"/>
      <c r="C14" s="35"/>
      <c r="D14" s="35"/>
      <c r="E14" s="35"/>
      <c r="F14" s="35"/>
      <c r="G14" s="25"/>
      <c r="H14" s="35"/>
      <c r="I14" s="25"/>
      <c r="J14" s="35"/>
      <c r="K14" s="127"/>
      <c r="L14" s="69"/>
      <c r="N14" s="35"/>
      <c r="O14" s="127"/>
      <c r="P14" s="69"/>
    </row>
    <row r="15" spans="1:16" x14ac:dyDescent="0.25">
      <c r="A15" s="23" t="s">
        <v>155</v>
      </c>
      <c r="B15" s="25"/>
      <c r="C15" s="24">
        <v>57.901623780000001</v>
      </c>
      <c r="D15" s="24">
        <v>62.820912360000001</v>
      </c>
      <c r="E15" s="24">
        <v>67.251097090000002</v>
      </c>
      <c r="F15" s="24">
        <v>106.34444594</v>
      </c>
      <c r="G15" s="25"/>
      <c r="H15" s="24">
        <v>294.31807916999998</v>
      </c>
      <c r="I15" s="25"/>
      <c r="J15" s="24">
        <v>94.730831719999998</v>
      </c>
      <c r="K15" s="26">
        <v>105.54931353000001</v>
      </c>
      <c r="L15" s="53">
        <v>0.68016206012962155</v>
      </c>
      <c r="N15" s="24">
        <v>120.72253614</v>
      </c>
      <c r="O15" s="26">
        <v>200.28014525</v>
      </c>
      <c r="P15" s="53">
        <v>0.65901207557252039</v>
      </c>
    </row>
    <row r="16" spans="1:16" x14ac:dyDescent="0.25">
      <c r="A16" s="23" t="s">
        <v>156</v>
      </c>
      <c r="B16" s="25"/>
      <c r="C16" s="24">
        <v>28.795753170000001</v>
      </c>
      <c r="D16" s="24">
        <v>22.947685140000001</v>
      </c>
      <c r="E16" s="24">
        <v>42.156306579999999</v>
      </c>
      <c r="F16" s="24">
        <v>38.009859990000002</v>
      </c>
      <c r="G16" s="25"/>
      <c r="H16" s="24">
        <v>131.90960487999999</v>
      </c>
      <c r="I16" s="25"/>
      <c r="J16" s="24">
        <v>32.480923220000001</v>
      </c>
      <c r="K16" s="26">
        <v>22.218429480000001</v>
      </c>
      <c r="L16" s="53">
        <v>-3.1779051157052776E-2</v>
      </c>
      <c r="N16" s="24">
        <v>51.743438310000002</v>
      </c>
      <c r="O16" s="26">
        <v>54.699352699999999</v>
      </c>
      <c r="P16" s="53">
        <v>5.7126362038232258E-2</v>
      </c>
    </row>
    <row r="17" spans="1:16" ht="13" thickBot="1" x14ac:dyDescent="0.3">
      <c r="A17" s="223" t="s">
        <v>157</v>
      </c>
      <c r="B17" s="25"/>
      <c r="C17" s="30">
        <v>-4.7796569999999997E-2</v>
      </c>
      <c r="D17" s="30">
        <v>0.26447474999999998</v>
      </c>
      <c r="E17" s="30">
        <v>1.1540050500000001</v>
      </c>
      <c r="F17" s="30">
        <v>0.56966393000000004</v>
      </c>
      <c r="G17" s="25"/>
      <c r="H17" s="30">
        <v>1.94034716</v>
      </c>
      <c r="I17" s="25"/>
      <c r="J17" s="30">
        <v>0.51990698999999996</v>
      </c>
      <c r="K17" s="31">
        <v>0.63216169</v>
      </c>
      <c r="L17" s="63">
        <v>1.3902534741029156</v>
      </c>
      <c r="N17" s="30">
        <v>0.21667818</v>
      </c>
      <c r="O17" s="31">
        <v>1.15206868</v>
      </c>
      <c r="P17" s="63">
        <v>4.3169575265954334</v>
      </c>
    </row>
  </sheetData>
  <pageMargins left="0.7" right="0.7" top="0.75" bottom="0.75" header="0.3" footer="0.3"/>
  <pageSetup paperSize="8"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30EB0-EAE2-401D-887B-9A121968DEC4}">
  <sheetPr>
    <pageSetUpPr fitToPage="1"/>
  </sheetPr>
  <dimension ref="A1:R80"/>
  <sheetViews>
    <sheetView workbookViewId="0">
      <selection activeCell="A63" sqref="A63:B63"/>
    </sheetView>
  </sheetViews>
  <sheetFormatPr baseColWidth="10" defaultColWidth="9.1796875" defaultRowHeight="12.5" x14ac:dyDescent="0.25"/>
  <cols>
    <col min="1" max="1" width="4" style="1" customWidth="1"/>
    <col min="2" max="2" width="79" style="1" customWidth="1"/>
    <col min="3" max="3" width="2.81640625" style="1" customWidth="1"/>
    <col min="4" max="7" width="10.7265625" style="1" customWidth="1"/>
    <col min="8" max="8" width="2.81640625" style="1" customWidth="1"/>
    <col min="9" max="9" width="10.7265625" style="1" customWidth="1"/>
    <col min="10" max="10" width="2.81640625" style="1" customWidth="1"/>
    <col min="11" max="13" width="10.7265625" style="1" customWidth="1"/>
    <col min="14" max="14" width="4" style="1" customWidth="1"/>
    <col min="15" max="16" width="10.7265625" style="1" customWidth="1"/>
    <col min="17" max="17" width="11.7265625" style="1" customWidth="1"/>
    <col min="18" max="18" width="4" style="1" customWidth="1"/>
    <col min="19" max="16384" width="9.1796875" style="1"/>
  </cols>
  <sheetData>
    <row r="1" spans="1:18" ht="15.5" x14ac:dyDescent="0.35">
      <c r="A1" s="477" t="s">
        <v>76</v>
      </c>
      <c r="B1" s="477"/>
    </row>
    <row r="2" spans="1:18" ht="13" x14ac:dyDescent="0.3">
      <c r="A2" s="478" t="s">
        <v>5</v>
      </c>
      <c r="B2" s="478"/>
    </row>
    <row r="3" spans="1:18" ht="27.75" customHeight="1" thickBot="1" x14ac:dyDescent="0.35">
      <c r="A3" s="485" t="s">
        <v>158</v>
      </c>
      <c r="B3" s="485"/>
      <c r="C3" s="9"/>
      <c r="D3" s="8" t="s">
        <v>6</v>
      </c>
      <c r="E3" s="8" t="s">
        <v>7</v>
      </c>
      <c r="F3" s="8" t="s">
        <v>8</v>
      </c>
      <c r="G3" s="8" t="s">
        <v>9</v>
      </c>
      <c r="H3" s="7"/>
      <c r="I3" s="8" t="s">
        <v>10</v>
      </c>
      <c r="J3" s="7"/>
      <c r="K3" s="8" t="s">
        <v>11</v>
      </c>
      <c r="L3" s="8" t="s">
        <v>12</v>
      </c>
      <c r="M3" s="8" t="s">
        <v>13</v>
      </c>
      <c r="O3" s="8" t="s">
        <v>14</v>
      </c>
      <c r="P3" s="8" t="s">
        <v>15</v>
      </c>
      <c r="Q3" s="8" t="s">
        <v>16</v>
      </c>
    </row>
    <row r="4" spans="1:18" ht="6.75" customHeight="1" thickBot="1" x14ac:dyDescent="0.35">
      <c r="B4" s="118"/>
      <c r="C4" s="72"/>
      <c r="D4" s="72"/>
      <c r="E4" s="72"/>
      <c r="F4" s="72"/>
      <c r="G4" s="72"/>
      <c r="H4" s="72"/>
      <c r="I4" s="72"/>
      <c r="J4" s="72"/>
      <c r="K4" s="72"/>
      <c r="L4" s="72"/>
      <c r="M4" s="11"/>
      <c r="N4" s="11"/>
      <c r="O4" s="72"/>
      <c r="P4" s="72"/>
      <c r="Q4" s="11"/>
      <c r="R4" s="11"/>
    </row>
    <row r="5" spans="1:18" s="14" customFormat="1" ht="13.5" thickBot="1" x14ac:dyDescent="0.35">
      <c r="A5" s="119" t="s">
        <v>77</v>
      </c>
      <c r="B5" s="120" t="s">
        <v>17</v>
      </c>
      <c r="C5" s="15"/>
      <c r="D5" s="121">
        <v>790.06948166999996</v>
      </c>
      <c r="E5" s="121">
        <v>820.61146703999998</v>
      </c>
      <c r="F5" s="121">
        <v>910.01202187000001</v>
      </c>
      <c r="G5" s="121">
        <v>916.07388947000004</v>
      </c>
      <c r="H5" s="46"/>
      <c r="I5" s="121">
        <v>3436.7668600500001</v>
      </c>
      <c r="J5" s="46"/>
      <c r="K5" s="121">
        <v>953.6831191</v>
      </c>
      <c r="L5" s="122">
        <v>1036.0819773999999</v>
      </c>
      <c r="M5" s="123">
        <v>0.26257311652884446</v>
      </c>
      <c r="N5" s="11"/>
      <c r="O5" s="121">
        <v>1610.6809487099999</v>
      </c>
      <c r="P5" s="122">
        <v>1989.7650965</v>
      </c>
      <c r="Q5" s="123">
        <v>0.23535644852173232</v>
      </c>
      <c r="R5" s="11"/>
    </row>
    <row r="6" spans="1:18" ht="5.25" customHeight="1" thickBot="1" x14ac:dyDescent="0.35">
      <c r="B6" s="124"/>
      <c r="C6" s="25"/>
      <c r="D6" s="25"/>
      <c r="E6" s="25"/>
      <c r="F6" s="25"/>
      <c r="G6" s="25"/>
      <c r="H6" s="25"/>
      <c r="I6" s="25"/>
      <c r="J6" s="25"/>
      <c r="K6" s="25"/>
      <c r="L6" s="25"/>
      <c r="M6" s="75"/>
      <c r="O6" s="25"/>
      <c r="P6" s="25"/>
      <c r="Q6" s="75"/>
    </row>
    <row r="7" spans="1:18" ht="15" x14ac:dyDescent="0.3">
      <c r="A7" s="125"/>
      <c r="B7" s="126" t="s">
        <v>315</v>
      </c>
      <c r="C7" s="25"/>
      <c r="D7" s="35">
        <v>-461.16551292999998</v>
      </c>
      <c r="E7" s="35">
        <v>-525.73715361999996</v>
      </c>
      <c r="F7" s="35">
        <v>-611.22596067999996</v>
      </c>
      <c r="G7" s="35">
        <v>-691.52579565999997</v>
      </c>
      <c r="H7" s="25"/>
      <c r="I7" s="35">
        <v>-2289.6544228900002</v>
      </c>
      <c r="J7" s="25"/>
      <c r="K7" s="35">
        <v>-651.82464739</v>
      </c>
      <c r="L7" s="127">
        <v>-721.69312446000004</v>
      </c>
      <c r="M7" s="69">
        <v>-0.37272612272260297</v>
      </c>
      <c r="O7" s="35">
        <v>-986.90266655000005</v>
      </c>
      <c r="P7" s="127">
        <v>-1373.5177718499999</v>
      </c>
      <c r="Q7" s="69">
        <v>-0.39174593240438121</v>
      </c>
    </row>
    <row r="8" spans="1:18" x14ac:dyDescent="0.25">
      <c r="B8" s="128" t="s">
        <v>78</v>
      </c>
      <c r="C8" s="25"/>
      <c r="D8" s="24">
        <v>-25.018173569999998</v>
      </c>
      <c r="E8" s="24">
        <v>-26.958845650000001</v>
      </c>
      <c r="F8" s="24">
        <v>-26.729419579999998</v>
      </c>
      <c r="G8" s="24">
        <v>-29.251204810000001</v>
      </c>
      <c r="H8" s="25"/>
      <c r="I8" s="24">
        <v>-107.95764361000001</v>
      </c>
      <c r="J8" s="25"/>
      <c r="K8" s="24">
        <v>-27.151703090000002</v>
      </c>
      <c r="L8" s="26">
        <v>-26.8589357</v>
      </c>
      <c r="M8" s="53">
        <v>3.7060173605764418E-3</v>
      </c>
      <c r="O8" s="24">
        <v>-51.977019220000003</v>
      </c>
      <c r="P8" s="26">
        <v>-54.010638790000002</v>
      </c>
      <c r="Q8" s="53">
        <v>-3.9125359640044377E-2</v>
      </c>
    </row>
    <row r="9" spans="1:18" x14ac:dyDescent="0.25">
      <c r="B9" s="128" t="s">
        <v>79</v>
      </c>
      <c r="C9" s="25"/>
      <c r="D9" s="24">
        <v>-12.072726749999999</v>
      </c>
      <c r="E9" s="24">
        <v>-5.7676299599999998</v>
      </c>
      <c r="F9" s="24">
        <v>-10.80383716</v>
      </c>
      <c r="G9" s="24">
        <v>-20.605087919999999</v>
      </c>
      <c r="H9" s="25"/>
      <c r="I9" s="24">
        <v>-49.249281789999998</v>
      </c>
      <c r="J9" s="25"/>
      <c r="K9" s="24">
        <v>-12.993257509999999</v>
      </c>
      <c r="L9" s="26">
        <v>-19.198158530000001</v>
      </c>
      <c r="M9" s="53">
        <v>-2.3286044117157614</v>
      </c>
      <c r="O9" s="24">
        <v>-17.840356709999998</v>
      </c>
      <c r="P9" s="26">
        <v>-32.19141604</v>
      </c>
      <c r="Q9" s="53">
        <v>-0.80441549254202127</v>
      </c>
    </row>
    <row r="10" spans="1:18" x14ac:dyDescent="0.25">
      <c r="B10" s="128" t="s">
        <v>80</v>
      </c>
      <c r="C10" s="25"/>
      <c r="D10" s="24">
        <v>-5.5153834000000002</v>
      </c>
      <c r="E10" s="24">
        <v>0.88592897999999998</v>
      </c>
      <c r="F10" s="24">
        <v>-5.3555071200000004</v>
      </c>
      <c r="G10" s="24">
        <v>-10.82100913</v>
      </c>
      <c r="H10" s="25"/>
      <c r="I10" s="24">
        <v>-20.805970670000001</v>
      </c>
      <c r="J10" s="25"/>
      <c r="K10" s="24">
        <v>-5.2300766999999997</v>
      </c>
      <c r="L10" s="26">
        <v>-9.6700873400000003</v>
      </c>
      <c r="M10" s="53" t="s">
        <v>107</v>
      </c>
      <c r="O10" s="24">
        <v>-4.6294544200000001</v>
      </c>
      <c r="P10" s="26">
        <v>-14.90016404</v>
      </c>
      <c r="Q10" s="53">
        <v>-2.2185572398399378</v>
      </c>
    </row>
    <row r="11" spans="1:18" x14ac:dyDescent="0.25">
      <c r="B11" s="128" t="s">
        <v>81</v>
      </c>
      <c r="C11" s="25"/>
      <c r="D11" s="24">
        <v>-175.80605252000001</v>
      </c>
      <c r="E11" s="24">
        <v>-170.28507277</v>
      </c>
      <c r="F11" s="24">
        <v>-195.53043692</v>
      </c>
      <c r="G11" s="24">
        <v>-197.54518364</v>
      </c>
      <c r="H11" s="25"/>
      <c r="I11" s="24">
        <v>-739.16674584999998</v>
      </c>
      <c r="J11" s="25"/>
      <c r="K11" s="24">
        <v>-231.49156556</v>
      </c>
      <c r="L11" s="26">
        <v>-243.41992575</v>
      </c>
      <c r="M11" s="53">
        <v>-0.42948481502416547</v>
      </c>
      <c r="O11" s="24">
        <v>-346.09112528999998</v>
      </c>
      <c r="P11" s="26">
        <v>-474.91149130999997</v>
      </c>
      <c r="Q11" s="53">
        <v>-0.37221516706635455</v>
      </c>
    </row>
    <row r="12" spans="1:18" x14ac:dyDescent="0.25">
      <c r="B12" s="128" t="s">
        <v>82</v>
      </c>
      <c r="C12" s="25"/>
      <c r="D12" s="24">
        <v>-7.4794433500000004</v>
      </c>
      <c r="E12" s="24">
        <v>-26.308104759999999</v>
      </c>
      <c r="F12" s="24">
        <v>-44.941483669999997</v>
      </c>
      <c r="G12" s="24">
        <v>-13.3455314</v>
      </c>
      <c r="H12" s="25"/>
      <c r="I12" s="24">
        <v>-92.074563179999998</v>
      </c>
      <c r="J12" s="25"/>
      <c r="K12" s="24">
        <v>31.449016759999999</v>
      </c>
      <c r="L12" s="26">
        <v>25.614008609999999</v>
      </c>
      <c r="M12" s="53">
        <v>1.9736166418549719</v>
      </c>
      <c r="O12" s="24">
        <v>-33.787548110000003</v>
      </c>
      <c r="P12" s="26">
        <v>57.063025369999998</v>
      </c>
      <c r="Q12" s="53">
        <v>2.6888773693854167</v>
      </c>
    </row>
    <row r="13" spans="1:18" s="14" customFormat="1" ht="13.5" thickBot="1" x14ac:dyDescent="0.35">
      <c r="A13" s="129" t="s">
        <v>83</v>
      </c>
      <c r="B13" s="130" t="s">
        <v>84</v>
      </c>
      <c r="C13" s="15"/>
      <c r="D13" s="131">
        <v>-687.05729252000003</v>
      </c>
      <c r="E13" s="131">
        <v>-754.17087777999996</v>
      </c>
      <c r="F13" s="131">
        <v>-894.58664512999997</v>
      </c>
      <c r="G13" s="131">
        <v>-963.09381255999995</v>
      </c>
      <c r="H13" s="15"/>
      <c r="I13" s="131">
        <v>-3298.9086279899998</v>
      </c>
      <c r="J13" s="15"/>
      <c r="K13" s="131">
        <v>-897.24223348999999</v>
      </c>
      <c r="L13" s="132">
        <v>-995.22622317000003</v>
      </c>
      <c r="M13" s="74">
        <v>-0.31962961245543958</v>
      </c>
      <c r="O13" s="131">
        <v>-1441.2281703000001</v>
      </c>
      <c r="P13" s="132">
        <v>-1892.4684566599999</v>
      </c>
      <c r="Q13" s="74">
        <v>-0.31309427310602145</v>
      </c>
    </row>
    <row r="14" spans="1:18" ht="5.25" customHeight="1" thickBot="1" x14ac:dyDescent="0.35">
      <c r="B14" s="133"/>
      <c r="C14" s="25"/>
      <c r="D14" s="25"/>
      <c r="E14" s="25"/>
      <c r="F14" s="25"/>
      <c r="G14" s="25"/>
      <c r="H14" s="25"/>
      <c r="I14" s="25"/>
      <c r="J14" s="25"/>
      <c r="K14" s="25"/>
      <c r="L14" s="25"/>
      <c r="M14" s="75"/>
      <c r="O14" s="25"/>
      <c r="P14" s="25"/>
      <c r="Q14" s="75"/>
    </row>
    <row r="15" spans="1:18" s="114" customFormat="1" ht="13" x14ac:dyDescent="0.3">
      <c r="A15" s="134"/>
      <c r="B15" s="135" t="s">
        <v>85</v>
      </c>
      <c r="C15" s="25"/>
      <c r="D15" s="136">
        <v>-76.535860339999999</v>
      </c>
      <c r="E15" s="136">
        <v>-77.843508080000007</v>
      </c>
      <c r="F15" s="136">
        <v>-97.132664610000006</v>
      </c>
      <c r="G15" s="136">
        <v>-99.143698720000003</v>
      </c>
      <c r="H15" s="25"/>
      <c r="I15" s="136">
        <v>-350.65573174999997</v>
      </c>
      <c r="J15" s="25"/>
      <c r="K15" s="136">
        <v>-102.62651446</v>
      </c>
      <c r="L15" s="137">
        <v>-149.84326153999999</v>
      </c>
      <c r="M15" s="138">
        <v>-0.92492945443832797</v>
      </c>
      <c r="N15" s="1"/>
      <c r="O15" s="136">
        <v>-154.37936841999999</v>
      </c>
      <c r="P15" s="137">
        <v>-252.469776</v>
      </c>
      <c r="Q15" s="138">
        <v>-0.63538547011760094</v>
      </c>
      <c r="R15" s="1"/>
    </row>
    <row r="16" spans="1:18" s="114" customFormat="1" ht="13" x14ac:dyDescent="0.3">
      <c r="A16" s="139"/>
      <c r="B16" s="140" t="s">
        <v>86</v>
      </c>
      <c r="C16" s="25"/>
      <c r="D16" s="24">
        <v>37.731546940000001</v>
      </c>
      <c r="E16" s="24">
        <v>74.739878599999997</v>
      </c>
      <c r="F16" s="24">
        <v>79.379747730000005</v>
      </c>
      <c r="G16" s="24">
        <v>124.12954857</v>
      </c>
      <c r="H16" s="25"/>
      <c r="I16" s="24">
        <v>315.98072184</v>
      </c>
      <c r="J16" s="25"/>
      <c r="K16" s="24">
        <v>126.34930362</v>
      </c>
      <c r="L16" s="26">
        <v>133.57282558</v>
      </c>
      <c r="M16" s="53">
        <v>0.78716942122515043</v>
      </c>
      <c r="N16" s="1"/>
      <c r="O16" s="24">
        <v>112.47142554</v>
      </c>
      <c r="P16" s="26">
        <v>259.92212919999997</v>
      </c>
      <c r="Q16" s="53">
        <v>1.3110059106306939</v>
      </c>
      <c r="R16" s="1"/>
    </row>
    <row r="17" spans="1:17" s="14" customFormat="1" ht="13.5" thickBot="1" x14ac:dyDescent="0.35">
      <c r="A17" s="129" t="s">
        <v>87</v>
      </c>
      <c r="B17" s="141" t="s">
        <v>88</v>
      </c>
      <c r="C17" s="15"/>
      <c r="D17" s="142">
        <v>-38.804313399999998</v>
      </c>
      <c r="E17" s="142">
        <v>-3.1036294799999999</v>
      </c>
      <c r="F17" s="142">
        <v>-17.752916880000001</v>
      </c>
      <c r="G17" s="142">
        <v>24.985849850000001</v>
      </c>
      <c r="H17" s="15"/>
      <c r="I17" s="142">
        <v>-34.67500991</v>
      </c>
      <c r="J17" s="15"/>
      <c r="K17" s="142">
        <v>23.722789160000001</v>
      </c>
      <c r="L17" s="143">
        <v>-16.27043596</v>
      </c>
      <c r="M17" s="144">
        <v>-4.2423899388918036</v>
      </c>
      <c r="O17" s="142">
        <v>-41.90794288</v>
      </c>
      <c r="P17" s="143">
        <v>7.4523532000000001</v>
      </c>
      <c r="Q17" s="144">
        <v>1.1778267480544011</v>
      </c>
    </row>
    <row r="18" spans="1:17" ht="5.25" customHeight="1" thickBot="1" x14ac:dyDescent="0.35">
      <c r="B18" s="14"/>
      <c r="C18" s="25"/>
      <c r="D18" s="25"/>
      <c r="E18" s="25"/>
      <c r="F18" s="25"/>
      <c r="G18" s="25"/>
      <c r="H18" s="25"/>
      <c r="I18" s="25"/>
      <c r="J18" s="25"/>
      <c r="K18" s="25"/>
      <c r="L18" s="25"/>
      <c r="M18" s="75"/>
      <c r="O18" s="25"/>
      <c r="P18" s="25"/>
      <c r="Q18" s="75"/>
    </row>
    <row r="19" spans="1:17" s="14" customFormat="1" ht="13.5" thickBot="1" x14ac:dyDescent="0.35">
      <c r="A19" s="145"/>
      <c r="B19" s="146" t="s">
        <v>34</v>
      </c>
      <c r="C19" s="15"/>
      <c r="D19" s="121">
        <v>64.207875749999999</v>
      </c>
      <c r="E19" s="121">
        <v>63.336959780000001</v>
      </c>
      <c r="F19" s="121">
        <v>-2.32754014</v>
      </c>
      <c r="G19" s="121">
        <v>-22.034073240000001</v>
      </c>
      <c r="H19" s="15"/>
      <c r="I19" s="121">
        <v>103.18322215000001</v>
      </c>
      <c r="J19" s="15"/>
      <c r="K19" s="121">
        <v>80.16367477</v>
      </c>
      <c r="L19" s="122">
        <v>24.585318269999998</v>
      </c>
      <c r="M19" s="123">
        <v>-0.61183299047828088</v>
      </c>
      <c r="O19" s="121">
        <v>127.54483553</v>
      </c>
      <c r="P19" s="122">
        <v>104.74899304</v>
      </c>
      <c r="Q19" s="123">
        <v>-0.17872807154655945</v>
      </c>
    </row>
    <row r="20" spans="1:17" ht="5.25" customHeight="1" thickBot="1" x14ac:dyDescent="0.35">
      <c r="B20" s="147"/>
      <c r="C20" s="25"/>
      <c r="D20" s="25"/>
      <c r="E20" s="25"/>
      <c r="F20" s="25"/>
      <c r="G20" s="25"/>
      <c r="H20" s="25"/>
      <c r="I20" s="25"/>
      <c r="J20" s="25"/>
      <c r="K20" s="25"/>
      <c r="L20" s="25"/>
      <c r="M20" s="75"/>
      <c r="O20" s="25"/>
      <c r="P20" s="25"/>
      <c r="Q20" s="75"/>
    </row>
    <row r="21" spans="1:17" ht="13" x14ac:dyDescent="0.3">
      <c r="A21" s="148"/>
      <c r="B21" s="149" t="s">
        <v>89</v>
      </c>
      <c r="C21" s="25"/>
      <c r="D21" s="35">
        <v>130.78461587999999</v>
      </c>
      <c r="E21" s="35">
        <v>147.43476848</v>
      </c>
      <c r="F21" s="35">
        <v>131.13587652000001</v>
      </c>
      <c r="G21" s="35">
        <v>122.13027296</v>
      </c>
      <c r="H21" s="25"/>
      <c r="I21" s="35">
        <v>531.48553384000002</v>
      </c>
      <c r="J21" s="25"/>
      <c r="K21" s="35">
        <v>153.17622037999999</v>
      </c>
      <c r="L21" s="127">
        <v>141.11514528999999</v>
      </c>
      <c r="M21" s="69">
        <v>-4.286385942171634E-2</v>
      </c>
      <c r="O21" s="35">
        <v>278.21938435999999</v>
      </c>
      <c r="P21" s="127">
        <v>294.29136567</v>
      </c>
      <c r="Q21" s="69">
        <v>5.7767295211910132E-2</v>
      </c>
    </row>
    <row r="22" spans="1:17" ht="13" x14ac:dyDescent="0.3">
      <c r="A22" s="150"/>
      <c r="B22" s="151" t="s">
        <v>90</v>
      </c>
      <c r="C22" s="25"/>
      <c r="D22" s="24">
        <v>0</v>
      </c>
      <c r="E22" s="24">
        <v>9.4864119999999996E-2</v>
      </c>
      <c r="F22" s="24">
        <v>-8.1094999999999995E-4</v>
      </c>
      <c r="G22" s="24">
        <v>-8.865315E-2</v>
      </c>
      <c r="H22" s="25"/>
      <c r="I22" s="24">
        <v>5.4000200000000002E-3</v>
      </c>
      <c r="J22" s="25"/>
      <c r="K22" s="24">
        <v>0</v>
      </c>
      <c r="L22" s="26">
        <v>0</v>
      </c>
      <c r="M22" s="53">
        <v>-1</v>
      </c>
      <c r="O22" s="24">
        <v>9.4864119999999996E-2</v>
      </c>
      <c r="P22" s="26">
        <v>0</v>
      </c>
      <c r="Q22" s="53">
        <v>-1</v>
      </c>
    </row>
    <row r="23" spans="1:17" ht="13" x14ac:dyDescent="0.3">
      <c r="A23" s="150"/>
      <c r="B23" s="152" t="s">
        <v>91</v>
      </c>
      <c r="C23" s="25"/>
      <c r="D23" s="24">
        <v>20.270278149999999</v>
      </c>
      <c r="E23" s="24">
        <v>2.5443558300000002</v>
      </c>
      <c r="F23" s="24">
        <v>1.44882709</v>
      </c>
      <c r="G23" s="24">
        <v>4.0911116300000003</v>
      </c>
      <c r="H23" s="25"/>
      <c r="I23" s="24">
        <v>28.354572699999999</v>
      </c>
      <c r="J23" s="25"/>
      <c r="K23" s="24">
        <v>2.3108327700000002</v>
      </c>
      <c r="L23" s="26">
        <v>0.77491127999999998</v>
      </c>
      <c r="M23" s="53">
        <v>-0.69543910845205958</v>
      </c>
      <c r="O23" s="24">
        <v>22.81463398</v>
      </c>
      <c r="P23" s="26">
        <v>3.0857440500000002</v>
      </c>
      <c r="Q23" s="53">
        <v>-0.86474715953343562</v>
      </c>
    </row>
    <row r="24" spans="1:17" ht="13" x14ac:dyDescent="0.3">
      <c r="A24" s="150"/>
      <c r="B24" s="152" t="s">
        <v>92</v>
      </c>
      <c r="C24" s="25"/>
      <c r="D24" s="24">
        <v>11.37143947</v>
      </c>
      <c r="E24" s="24">
        <v>11.70572568</v>
      </c>
      <c r="F24" s="24">
        <v>11.67679317</v>
      </c>
      <c r="G24" s="24">
        <v>6.0395969799999998</v>
      </c>
      <c r="H24" s="25"/>
      <c r="I24" s="24">
        <v>40.793555300000001</v>
      </c>
      <c r="J24" s="25"/>
      <c r="K24" s="24">
        <v>11.17480632</v>
      </c>
      <c r="L24" s="26">
        <v>4.6855414900000003</v>
      </c>
      <c r="M24" s="53">
        <v>-0.59972225404140855</v>
      </c>
      <c r="O24" s="24">
        <v>23.077165149999999</v>
      </c>
      <c r="P24" s="26">
        <v>15.86034781</v>
      </c>
      <c r="Q24" s="53">
        <v>-0.31272547096193049</v>
      </c>
    </row>
    <row r="25" spans="1:17" s="14" customFormat="1" ht="13.5" thickBot="1" x14ac:dyDescent="0.35">
      <c r="A25" s="153" t="s">
        <v>93</v>
      </c>
      <c r="B25" s="154" t="s">
        <v>94</v>
      </c>
      <c r="C25" s="15"/>
      <c r="D25" s="131">
        <v>162.4263335</v>
      </c>
      <c r="E25" s="131">
        <v>161.77971410999999</v>
      </c>
      <c r="F25" s="131">
        <v>144.26068583</v>
      </c>
      <c r="G25" s="131">
        <v>132.17232842000001</v>
      </c>
      <c r="H25" s="15"/>
      <c r="I25" s="131">
        <v>600.63906185999997</v>
      </c>
      <c r="J25" s="15"/>
      <c r="K25" s="131">
        <v>166.66185947</v>
      </c>
      <c r="L25" s="132">
        <v>146.57559806</v>
      </c>
      <c r="M25" s="74">
        <v>-9.3980361713719832E-2</v>
      </c>
      <c r="O25" s="131">
        <v>324.20604760999998</v>
      </c>
      <c r="P25" s="132">
        <v>313.23745752999997</v>
      </c>
      <c r="Q25" s="74">
        <v>-3.383215754566847E-2</v>
      </c>
    </row>
    <row r="26" spans="1:17" ht="5.25" customHeight="1" thickBot="1" x14ac:dyDescent="0.35">
      <c r="A26" s="150"/>
      <c r="B26" s="155"/>
      <c r="C26" s="25"/>
      <c r="D26" s="25"/>
      <c r="E26" s="25"/>
      <c r="F26" s="25"/>
      <c r="G26" s="25"/>
      <c r="H26" s="25"/>
      <c r="I26" s="25"/>
      <c r="J26" s="25"/>
      <c r="K26" s="25"/>
      <c r="L26" s="25"/>
      <c r="M26" s="75"/>
      <c r="O26" s="25"/>
      <c r="P26" s="25"/>
      <c r="Q26" s="75"/>
    </row>
    <row r="27" spans="1:17" ht="13" x14ac:dyDescent="0.3">
      <c r="A27" s="148"/>
      <c r="B27" s="149" t="s">
        <v>95</v>
      </c>
      <c r="C27" s="25"/>
      <c r="D27" s="35">
        <v>-16.864254840000001</v>
      </c>
      <c r="E27" s="35">
        <v>-17.072707909999998</v>
      </c>
      <c r="F27" s="35">
        <v>-6.9302471299999997</v>
      </c>
      <c r="G27" s="35">
        <v>-20.021153160000001</v>
      </c>
      <c r="H27" s="25"/>
      <c r="I27" s="35">
        <v>-60.888363040000002</v>
      </c>
      <c r="J27" s="25"/>
      <c r="K27" s="35">
        <v>-6.2946773599999997</v>
      </c>
      <c r="L27" s="127">
        <v>-15.03577232</v>
      </c>
      <c r="M27" s="69">
        <v>0.1193094616705124</v>
      </c>
      <c r="O27" s="35">
        <v>-33.936962749999999</v>
      </c>
      <c r="P27" s="127">
        <v>-21.330449680000001</v>
      </c>
      <c r="Q27" s="69">
        <v>0.37146851245549362</v>
      </c>
    </row>
    <row r="28" spans="1:17" x14ac:dyDescent="0.25">
      <c r="B28" s="156" t="s">
        <v>96</v>
      </c>
      <c r="C28" s="25"/>
      <c r="D28" s="24">
        <v>-21.394421739999999</v>
      </c>
      <c r="E28" s="24">
        <v>-29.75157724</v>
      </c>
      <c r="F28" s="24">
        <v>-14.22875165</v>
      </c>
      <c r="G28" s="24">
        <v>8.1118456600000002</v>
      </c>
      <c r="H28" s="25"/>
      <c r="I28" s="24">
        <v>-57.262904970000001</v>
      </c>
      <c r="J28" s="25"/>
      <c r="K28" s="24">
        <v>-13.85079243</v>
      </c>
      <c r="L28" s="26">
        <v>-4.2643173399999998</v>
      </c>
      <c r="M28" s="53">
        <v>0.85666920090990106</v>
      </c>
      <c r="O28" s="24">
        <v>-51.145998980000002</v>
      </c>
      <c r="P28" s="26">
        <v>-18.11510977</v>
      </c>
      <c r="Q28" s="53">
        <v>0.64581570149634404</v>
      </c>
    </row>
    <row r="29" spans="1:17" x14ac:dyDescent="0.25">
      <c r="B29" s="156" t="s">
        <v>97</v>
      </c>
      <c r="C29" s="25"/>
      <c r="D29" s="24">
        <v>-49.205149059999997</v>
      </c>
      <c r="E29" s="24">
        <v>-49.657743170000003</v>
      </c>
      <c r="F29" s="24">
        <v>-28.933104279999998</v>
      </c>
      <c r="G29" s="24">
        <v>-10.05914853</v>
      </c>
      <c r="H29" s="25"/>
      <c r="I29" s="24">
        <v>-137.85514504</v>
      </c>
      <c r="J29" s="25"/>
      <c r="K29" s="24">
        <v>-44.95578055</v>
      </c>
      <c r="L29" s="26">
        <v>-30.131250290000001</v>
      </c>
      <c r="M29" s="53">
        <v>0.39322151256758375</v>
      </c>
      <c r="O29" s="24">
        <v>-98.86289223</v>
      </c>
      <c r="P29" s="26">
        <v>-75.087030839999997</v>
      </c>
      <c r="Q29" s="53">
        <v>0.2404932816924529</v>
      </c>
    </row>
    <row r="30" spans="1:17" x14ac:dyDescent="0.25">
      <c r="B30" s="156" t="s">
        <v>98</v>
      </c>
      <c r="C30" s="25"/>
      <c r="D30" s="24">
        <v>-0.50092835999999996</v>
      </c>
      <c r="E30" s="24">
        <v>-0.58194564999999998</v>
      </c>
      <c r="F30" s="24">
        <v>-0.81842371999999997</v>
      </c>
      <c r="G30" s="24">
        <v>-0.94665573000000003</v>
      </c>
      <c r="H30" s="25"/>
      <c r="I30" s="24">
        <v>-2.8479534599999998</v>
      </c>
      <c r="J30" s="25"/>
      <c r="K30" s="24">
        <v>-0.44611980000000001</v>
      </c>
      <c r="L30" s="26">
        <v>-0.57487452000000006</v>
      </c>
      <c r="M30" s="53">
        <v>1.2150842608755518E-2</v>
      </c>
      <c r="O30" s="24">
        <v>-1.0828740100000001</v>
      </c>
      <c r="P30" s="26">
        <v>-1.02099432</v>
      </c>
      <c r="Q30" s="53">
        <v>5.7143942350227836E-2</v>
      </c>
    </row>
    <row r="31" spans="1:17" x14ac:dyDescent="0.25">
      <c r="B31" s="156" t="s">
        <v>99</v>
      </c>
      <c r="C31" s="25"/>
      <c r="D31" s="24">
        <v>0.20958059000000001</v>
      </c>
      <c r="E31" s="24">
        <v>-0.97845280000000001</v>
      </c>
      <c r="F31" s="24">
        <v>-8.7019785699999996</v>
      </c>
      <c r="G31" s="24">
        <v>-1.5883958499999999</v>
      </c>
      <c r="H31" s="25"/>
      <c r="I31" s="24">
        <v>-11.059246630000001</v>
      </c>
      <c r="J31" s="25"/>
      <c r="K31" s="24">
        <v>1.4448361599999999</v>
      </c>
      <c r="L31" s="26">
        <v>2.1656428600000002</v>
      </c>
      <c r="M31" s="53">
        <v>3.2133340105930506</v>
      </c>
      <c r="O31" s="24">
        <v>-0.76887220999999994</v>
      </c>
      <c r="P31" s="26">
        <v>3.6104790200000001</v>
      </c>
      <c r="Q31" s="53">
        <v>5.6958115705599512</v>
      </c>
    </row>
    <row r="32" spans="1:17" x14ac:dyDescent="0.25">
      <c r="B32" s="156" t="s">
        <v>100</v>
      </c>
      <c r="C32" s="25"/>
      <c r="D32" s="24">
        <v>-3.4380340600000001</v>
      </c>
      <c r="E32" s="24">
        <v>-4.4783005999999999</v>
      </c>
      <c r="F32" s="24">
        <v>-3.69692277</v>
      </c>
      <c r="G32" s="24">
        <v>-3.82130371</v>
      </c>
      <c r="H32" s="25"/>
      <c r="I32" s="24">
        <v>-15.43456114</v>
      </c>
      <c r="J32" s="25"/>
      <c r="K32" s="24">
        <v>-3.8575045000000001</v>
      </c>
      <c r="L32" s="26">
        <v>-3.48644687</v>
      </c>
      <c r="M32" s="53">
        <v>0.2214799359381994</v>
      </c>
      <c r="O32" s="24">
        <v>-7.9163346600000004</v>
      </c>
      <c r="P32" s="26">
        <v>-7.3439513700000001</v>
      </c>
      <c r="Q32" s="53">
        <v>7.2304079423544776E-2</v>
      </c>
    </row>
    <row r="33" spans="1:18" s="14" customFormat="1" ht="12.75" customHeight="1" thickBot="1" x14ac:dyDescent="0.35">
      <c r="A33" s="157" t="s">
        <v>101</v>
      </c>
      <c r="B33" s="157" t="s">
        <v>102</v>
      </c>
      <c r="C33" s="15"/>
      <c r="D33" s="131">
        <v>-91.193207470000004</v>
      </c>
      <c r="E33" s="131">
        <v>-102.52072737</v>
      </c>
      <c r="F33" s="131">
        <v>-63.30942812</v>
      </c>
      <c r="G33" s="131">
        <v>-28.324811319999998</v>
      </c>
      <c r="H33" s="15"/>
      <c r="I33" s="131">
        <v>-285.34817428000002</v>
      </c>
      <c r="J33" s="15"/>
      <c r="K33" s="131">
        <v>-67.960038479999994</v>
      </c>
      <c r="L33" s="132">
        <v>-51.32701848</v>
      </c>
      <c r="M33" s="74">
        <v>0.49934984079112665</v>
      </c>
      <c r="O33" s="131">
        <v>-193.71393484000001</v>
      </c>
      <c r="P33" s="132">
        <v>-119.28705696</v>
      </c>
      <c r="Q33" s="74">
        <v>0.38421024249739</v>
      </c>
    </row>
    <row r="34" spans="1:18" ht="5.25" customHeight="1" thickBot="1" x14ac:dyDescent="0.35">
      <c r="A34" s="155"/>
      <c r="B34" s="155"/>
      <c r="C34" s="25"/>
      <c r="D34" s="25"/>
      <c r="E34" s="25"/>
      <c r="F34" s="25"/>
      <c r="G34" s="25"/>
      <c r="H34" s="25"/>
      <c r="I34" s="25"/>
      <c r="J34" s="25"/>
      <c r="K34" s="25"/>
      <c r="L34" s="25"/>
      <c r="M34" s="75"/>
      <c r="O34" s="25"/>
      <c r="P34" s="25"/>
      <c r="Q34" s="75"/>
    </row>
    <row r="35" spans="1:18" s="14" customFormat="1" ht="12.75" customHeight="1" thickBot="1" x14ac:dyDescent="0.35">
      <c r="A35" s="146" t="s">
        <v>103</v>
      </c>
      <c r="B35" s="146" t="s">
        <v>104</v>
      </c>
      <c r="C35" s="15"/>
      <c r="D35" s="121">
        <v>71.233126029999994</v>
      </c>
      <c r="E35" s="121">
        <v>59.258986739999997</v>
      </c>
      <c r="F35" s="121">
        <v>80.951257709999993</v>
      </c>
      <c r="G35" s="121">
        <v>103.8475171</v>
      </c>
      <c r="H35" s="15"/>
      <c r="I35" s="121">
        <v>315.29088758</v>
      </c>
      <c r="J35" s="15"/>
      <c r="K35" s="121">
        <v>98.701820990000002</v>
      </c>
      <c r="L35" s="122">
        <v>95.248579579999998</v>
      </c>
      <c r="M35" s="123">
        <v>0.60732717212842446</v>
      </c>
      <c r="O35" s="121">
        <v>130.49211277000001</v>
      </c>
      <c r="P35" s="122">
        <v>193.95040057</v>
      </c>
      <c r="Q35" s="123">
        <v>0.48629979584933952</v>
      </c>
    </row>
    <row r="36" spans="1:18" ht="5.25" customHeight="1" thickBot="1" x14ac:dyDescent="0.35">
      <c r="B36" s="155"/>
      <c r="C36" s="25"/>
      <c r="D36" s="25"/>
      <c r="E36" s="25"/>
      <c r="F36" s="25"/>
      <c r="G36" s="25"/>
      <c r="H36" s="25"/>
      <c r="I36" s="25"/>
      <c r="J36" s="25"/>
      <c r="K36" s="25"/>
      <c r="L36" s="25"/>
      <c r="M36" s="75"/>
      <c r="O36" s="25"/>
      <c r="P36" s="25"/>
      <c r="Q36" s="75"/>
    </row>
    <row r="37" spans="1:18" x14ac:dyDescent="0.25">
      <c r="A37" s="164"/>
      <c r="B37" s="165" t="s">
        <v>105</v>
      </c>
      <c r="C37" s="25"/>
      <c r="D37" s="35">
        <v>-19.49281525</v>
      </c>
      <c r="E37" s="35">
        <v>-33.351858620000002</v>
      </c>
      <c r="F37" s="35">
        <v>-8.1008438500000004</v>
      </c>
      <c r="G37" s="35">
        <v>6.6346533699999997</v>
      </c>
      <c r="H37" s="25"/>
      <c r="I37" s="35">
        <v>-54.310864350000003</v>
      </c>
      <c r="J37" s="25"/>
      <c r="K37" s="35">
        <v>13.548405730000001</v>
      </c>
      <c r="L37" s="127">
        <v>11.35497047</v>
      </c>
      <c r="M37" s="69">
        <v>1.3404599005822961</v>
      </c>
      <c r="N37" s="54"/>
      <c r="O37" s="35">
        <v>-52.844673870000001</v>
      </c>
      <c r="P37" s="127">
        <v>24.9033762</v>
      </c>
      <c r="Q37" s="69">
        <v>1.4712561243402371</v>
      </c>
      <c r="R37" s="54"/>
    </row>
    <row r="38" spans="1:18" ht="13" thickBot="1" x14ac:dyDescent="0.3">
      <c r="A38" s="160"/>
      <c r="B38" s="160" t="s">
        <v>106</v>
      </c>
      <c r="C38" s="25"/>
      <c r="D38" s="30">
        <v>51.740310780000002</v>
      </c>
      <c r="E38" s="30">
        <v>25.907128119999999</v>
      </c>
      <c r="F38" s="30">
        <v>72.850413860000003</v>
      </c>
      <c r="G38" s="30">
        <v>110.48217047</v>
      </c>
      <c r="H38" s="25"/>
      <c r="I38" s="30">
        <v>260.98002322999997</v>
      </c>
      <c r="J38" s="25"/>
      <c r="K38" s="30">
        <v>112.25022672</v>
      </c>
      <c r="L38" s="31">
        <v>106.60355005</v>
      </c>
      <c r="M38" s="63">
        <v>3.1148347109806935</v>
      </c>
      <c r="O38" s="30">
        <v>77.647438899999997</v>
      </c>
      <c r="P38" s="31">
        <v>218.85377677</v>
      </c>
      <c r="Q38" s="63">
        <v>1.8185575708666419</v>
      </c>
    </row>
    <row r="39" spans="1:18" ht="5.25" customHeight="1" thickBot="1" x14ac:dyDescent="0.35">
      <c r="B39" s="155"/>
      <c r="C39" s="25"/>
      <c r="D39" s="25"/>
      <c r="E39" s="25"/>
      <c r="F39" s="25"/>
      <c r="G39" s="25"/>
      <c r="H39" s="25"/>
      <c r="I39" s="25"/>
      <c r="J39" s="25"/>
      <c r="K39" s="25"/>
      <c r="L39" s="25"/>
      <c r="M39" s="75"/>
      <c r="O39" s="25"/>
      <c r="P39" s="25"/>
      <c r="Q39" s="75"/>
    </row>
    <row r="40" spans="1:18" s="166" customFormat="1" x14ac:dyDescent="0.25">
      <c r="A40" s="164" t="s">
        <v>108</v>
      </c>
      <c r="B40" s="165" t="s">
        <v>109</v>
      </c>
      <c r="C40" s="25"/>
      <c r="D40" s="35">
        <v>-41.265926370000003</v>
      </c>
      <c r="E40" s="35">
        <v>-15.89434636</v>
      </c>
      <c r="F40" s="35">
        <v>-64.845239919999997</v>
      </c>
      <c r="G40" s="35">
        <v>-48.701946839999998</v>
      </c>
      <c r="H40" s="25"/>
      <c r="I40" s="35">
        <v>-170.70745948999999</v>
      </c>
      <c r="J40" s="25"/>
      <c r="K40" s="35">
        <v>-67.433224460000005</v>
      </c>
      <c r="L40" s="127">
        <v>-93.754278450000001</v>
      </c>
      <c r="M40" s="69">
        <v>-4.8985928912398506</v>
      </c>
      <c r="N40" s="1"/>
      <c r="O40" s="35">
        <v>-57.160272730000003</v>
      </c>
      <c r="P40" s="127">
        <v>-161.18750291000001</v>
      </c>
      <c r="Q40" s="69">
        <v>-1.8199218655127645</v>
      </c>
      <c r="R40" s="1"/>
    </row>
    <row r="41" spans="1:18" s="166" customFormat="1" x14ac:dyDescent="0.25">
      <c r="A41" s="166" t="s">
        <v>110</v>
      </c>
      <c r="B41" s="167" t="s">
        <v>111</v>
      </c>
      <c r="C41" s="25"/>
      <c r="D41" s="169">
        <v>14.56557754</v>
      </c>
      <c r="E41" s="169">
        <v>10.76059789</v>
      </c>
      <c r="F41" s="169">
        <v>14.83736609</v>
      </c>
      <c r="G41" s="169">
        <v>8.0149264000000002</v>
      </c>
      <c r="H41" s="25"/>
      <c r="I41" s="169">
        <v>48.178467920000003</v>
      </c>
      <c r="J41" s="25"/>
      <c r="K41" s="169">
        <v>8.0458734399999994</v>
      </c>
      <c r="L41" s="170">
        <v>43.22240798</v>
      </c>
      <c r="M41" s="171">
        <v>3.0167292209819765</v>
      </c>
      <c r="N41" s="1"/>
      <c r="O41" s="169">
        <v>25.326175429999999</v>
      </c>
      <c r="P41" s="170">
        <v>51.268281420000001</v>
      </c>
      <c r="Q41" s="171">
        <v>1.0243199199856448</v>
      </c>
      <c r="R41" s="1"/>
    </row>
    <row r="42" spans="1:18" s="14" customFormat="1" ht="13.5" thickBot="1" x14ac:dyDescent="0.35">
      <c r="A42" s="157"/>
      <c r="B42" s="157" t="s">
        <v>112</v>
      </c>
      <c r="C42" s="15"/>
      <c r="D42" s="131">
        <v>-26.700348829999999</v>
      </c>
      <c r="E42" s="131">
        <v>-5.1337484699999996</v>
      </c>
      <c r="F42" s="131">
        <v>-50.007873830000001</v>
      </c>
      <c r="G42" s="131">
        <v>-40.687020439999998</v>
      </c>
      <c r="H42" s="15"/>
      <c r="I42" s="131">
        <v>-122.52899157</v>
      </c>
      <c r="J42" s="15"/>
      <c r="K42" s="131">
        <v>-59.387351019999997</v>
      </c>
      <c r="L42" s="132">
        <v>-50.531870470000001</v>
      </c>
      <c r="M42" s="74">
        <v>-8.843074853645879</v>
      </c>
      <c r="O42" s="131">
        <v>-31.8340973</v>
      </c>
      <c r="P42" s="132">
        <v>-109.91922149</v>
      </c>
      <c r="Q42" s="74">
        <v>-2.4528769719504502</v>
      </c>
    </row>
    <row r="43" spans="1:18" ht="5.25" customHeight="1" thickBot="1" x14ac:dyDescent="0.35">
      <c r="B43" s="155"/>
      <c r="C43" s="25"/>
      <c r="D43" s="25"/>
      <c r="E43" s="25"/>
      <c r="F43" s="25"/>
      <c r="G43" s="25"/>
      <c r="H43" s="25"/>
      <c r="I43" s="25"/>
      <c r="J43" s="25"/>
      <c r="K43" s="25"/>
      <c r="L43" s="25"/>
      <c r="M43" s="75"/>
      <c r="O43" s="25"/>
      <c r="P43" s="25"/>
      <c r="Q43" s="75"/>
    </row>
    <row r="44" spans="1:18" x14ac:dyDescent="0.25">
      <c r="A44" s="158"/>
      <c r="B44" s="159" t="s">
        <v>113</v>
      </c>
      <c r="C44" s="25"/>
      <c r="D44" s="35">
        <v>6.5416282600000004</v>
      </c>
      <c r="E44" s="35">
        <v>5.2501124600000004</v>
      </c>
      <c r="F44" s="35">
        <v>4.9744776899999996</v>
      </c>
      <c r="G44" s="35">
        <v>-5.2675551499999997</v>
      </c>
      <c r="H44" s="25"/>
      <c r="I44" s="35">
        <v>11.498663260000001</v>
      </c>
      <c r="J44" s="25"/>
      <c r="K44" s="35">
        <v>0.30776191000000003</v>
      </c>
      <c r="L44" s="127">
        <v>5.6029309300000003</v>
      </c>
      <c r="M44" s="69">
        <v>6.7202078562713277E-2</v>
      </c>
      <c r="O44" s="35">
        <v>11.79174072</v>
      </c>
      <c r="P44" s="127">
        <v>5.9106928400000003</v>
      </c>
      <c r="Q44" s="69">
        <v>-0.49874297778827009</v>
      </c>
    </row>
    <row r="45" spans="1:18" s="14" customFormat="1" ht="13.5" thickBot="1" x14ac:dyDescent="0.35">
      <c r="A45" s="172"/>
      <c r="B45" s="172" t="s">
        <v>114</v>
      </c>
      <c r="C45" s="15"/>
      <c r="D45" s="131">
        <v>-20.15872057</v>
      </c>
      <c r="E45" s="131">
        <v>0.11636399</v>
      </c>
      <c r="F45" s="131">
        <v>-45.033396140000001</v>
      </c>
      <c r="G45" s="131">
        <v>-45.954575589999997</v>
      </c>
      <c r="H45" s="15"/>
      <c r="I45" s="131">
        <v>-111.03032831</v>
      </c>
      <c r="J45" s="15"/>
      <c r="K45" s="131">
        <v>-59.079589110000001</v>
      </c>
      <c r="L45" s="132">
        <v>-44.928939540000002</v>
      </c>
      <c r="M45" s="74" t="s">
        <v>107</v>
      </c>
      <c r="O45" s="131">
        <v>-20.04235658</v>
      </c>
      <c r="P45" s="132">
        <v>-104.00852865</v>
      </c>
      <c r="Q45" s="74">
        <v>-4.1894360942459592</v>
      </c>
    </row>
    <row r="46" spans="1:18" ht="5.25" customHeight="1" thickBot="1" x14ac:dyDescent="0.35">
      <c r="B46" s="155"/>
      <c r="C46" s="25"/>
      <c r="D46" s="25"/>
      <c r="E46" s="25"/>
      <c r="F46" s="25"/>
      <c r="G46" s="25"/>
      <c r="H46" s="25"/>
      <c r="I46" s="25"/>
      <c r="J46" s="25"/>
      <c r="K46" s="25"/>
      <c r="L46" s="25"/>
      <c r="M46" s="75"/>
      <c r="O46" s="25"/>
      <c r="P46" s="25"/>
      <c r="Q46" s="75"/>
    </row>
    <row r="47" spans="1:18" s="14" customFormat="1" ht="13.5" thickBot="1" x14ac:dyDescent="0.35">
      <c r="A47" s="146"/>
      <c r="B47" s="146" t="s">
        <v>115</v>
      </c>
      <c r="C47" s="15"/>
      <c r="D47" s="121">
        <v>31.581590210000002</v>
      </c>
      <c r="E47" s="121">
        <v>26.023492109999999</v>
      </c>
      <c r="F47" s="121">
        <v>27.817017719999999</v>
      </c>
      <c r="G47" s="121">
        <v>64.527594879999995</v>
      </c>
      <c r="H47" s="15"/>
      <c r="I47" s="121">
        <v>149.94969492000001</v>
      </c>
      <c r="J47" s="15"/>
      <c r="K47" s="121">
        <v>53.17063761</v>
      </c>
      <c r="L47" s="122">
        <v>61.674610510000001</v>
      </c>
      <c r="M47" s="123">
        <v>1.3699590450545418</v>
      </c>
      <c r="O47" s="121">
        <v>57.605082320000001</v>
      </c>
      <c r="P47" s="122">
        <v>114.84524811999999</v>
      </c>
      <c r="Q47" s="123">
        <v>0.99366520269907999</v>
      </c>
    </row>
    <row r="48" spans="1:18" ht="5.25" customHeight="1" thickBot="1" x14ac:dyDescent="0.35">
      <c r="B48" s="155"/>
      <c r="C48" s="25"/>
      <c r="D48" s="25"/>
      <c r="E48" s="25"/>
      <c r="F48" s="25"/>
      <c r="G48" s="25"/>
      <c r="H48" s="25"/>
      <c r="I48" s="25"/>
      <c r="J48" s="25"/>
      <c r="K48" s="25"/>
      <c r="L48" s="25"/>
      <c r="M48" s="75"/>
      <c r="O48" s="25"/>
      <c r="P48" s="25"/>
      <c r="Q48" s="75"/>
    </row>
    <row r="49" spans="1:17" x14ac:dyDescent="0.25">
      <c r="A49" s="158" t="s">
        <v>116</v>
      </c>
      <c r="B49" s="159" t="s">
        <v>117</v>
      </c>
      <c r="C49" s="25"/>
      <c r="D49" s="173">
        <v>-41.55538043</v>
      </c>
      <c r="E49" s="173">
        <v>65.966065229999998</v>
      </c>
      <c r="F49" s="173">
        <v>6.8764115800000001</v>
      </c>
      <c r="G49" s="173">
        <v>-10.4491616</v>
      </c>
      <c r="H49" s="25"/>
      <c r="I49" s="173">
        <v>20.837934780000001</v>
      </c>
      <c r="J49" s="25"/>
      <c r="K49" s="173">
        <v>1.7803293099999999</v>
      </c>
      <c r="L49" s="127">
        <v>19.23517262</v>
      </c>
      <c r="M49" s="69">
        <v>-0.70840806476884965</v>
      </c>
      <c r="O49" s="173">
        <v>24.410684799999999</v>
      </c>
      <c r="P49" s="127">
        <v>21.015501929999999</v>
      </c>
      <c r="Q49" s="69">
        <v>-0.13908593297636612</v>
      </c>
    </row>
    <row r="50" spans="1:17" x14ac:dyDescent="0.25">
      <c r="A50" s="1" t="s">
        <v>118</v>
      </c>
      <c r="B50" s="174" t="s">
        <v>119</v>
      </c>
      <c r="C50" s="25"/>
      <c r="D50" s="24">
        <v>-6.5416282600000004</v>
      </c>
      <c r="E50" s="24">
        <v>-5.2501124600000004</v>
      </c>
      <c r="F50" s="24">
        <v>-4.9744776899999996</v>
      </c>
      <c r="G50" s="24">
        <v>5.2675551499999997</v>
      </c>
      <c r="H50" s="25"/>
      <c r="I50" s="24">
        <v>-11.498663260000001</v>
      </c>
      <c r="J50" s="25"/>
      <c r="K50" s="24">
        <v>-0.30776191000000003</v>
      </c>
      <c r="L50" s="26">
        <v>-5.6029309300000003</v>
      </c>
      <c r="M50" s="53">
        <v>-6.7202078562713277E-2</v>
      </c>
      <c r="O50" s="24">
        <v>-11.79174072</v>
      </c>
      <c r="P50" s="26">
        <v>-5.9106928400000003</v>
      </c>
      <c r="Q50" s="53">
        <v>0.49874297778827009</v>
      </c>
    </row>
    <row r="51" spans="1:17" x14ac:dyDescent="0.25">
      <c r="A51" s="1" t="s">
        <v>120</v>
      </c>
      <c r="B51" s="174" t="s">
        <v>121</v>
      </c>
      <c r="C51" s="25"/>
      <c r="D51" s="24">
        <v>53.609831849999999</v>
      </c>
      <c r="E51" s="24">
        <v>-53.529867279999998</v>
      </c>
      <c r="F51" s="24">
        <v>2.3753542099999998</v>
      </c>
      <c r="G51" s="24">
        <v>3.6501760700000001</v>
      </c>
      <c r="H51" s="25"/>
      <c r="I51" s="24">
        <v>6.1054948500000004</v>
      </c>
      <c r="J51" s="25"/>
      <c r="K51" s="24">
        <v>-4.31654231</v>
      </c>
      <c r="L51" s="26">
        <v>0.65085274000000004</v>
      </c>
      <c r="M51" s="53">
        <v>1.0121586839846914</v>
      </c>
      <c r="O51" s="24">
        <v>7.9964569999999999E-2</v>
      </c>
      <c r="P51" s="26">
        <v>-3.6656895700000001</v>
      </c>
      <c r="Q51" s="53" t="s">
        <v>107</v>
      </c>
    </row>
    <row r="52" spans="1:17" s="14" customFormat="1" ht="13.5" thickBot="1" x14ac:dyDescent="0.35">
      <c r="A52" s="157"/>
      <c r="B52" s="157" t="s">
        <v>122</v>
      </c>
      <c r="C52" s="15"/>
      <c r="D52" s="131">
        <v>5.5128231599999999</v>
      </c>
      <c r="E52" s="131">
        <v>7.18608549</v>
      </c>
      <c r="F52" s="131">
        <v>4.2772880999999998</v>
      </c>
      <c r="G52" s="131">
        <v>-1.53143038</v>
      </c>
      <c r="H52" s="15"/>
      <c r="I52" s="131">
        <v>15.44476637</v>
      </c>
      <c r="J52" s="15"/>
      <c r="K52" s="131">
        <v>-2.84397491</v>
      </c>
      <c r="L52" s="132">
        <v>14.28309443</v>
      </c>
      <c r="M52" s="74">
        <v>0.98760430137883037</v>
      </c>
      <c r="O52" s="131">
        <v>12.69890865</v>
      </c>
      <c r="P52" s="132">
        <v>11.43911952</v>
      </c>
      <c r="Q52" s="74">
        <v>-9.9204519437187985E-2</v>
      </c>
    </row>
    <row r="53" spans="1:17" ht="5.25" customHeight="1" thickBot="1" x14ac:dyDescent="0.35">
      <c r="B53" s="155"/>
      <c r="C53" s="25"/>
      <c r="D53" s="25"/>
      <c r="E53" s="25"/>
      <c r="F53" s="25"/>
      <c r="G53" s="25"/>
      <c r="H53" s="25"/>
      <c r="I53" s="25"/>
      <c r="J53" s="25"/>
      <c r="K53" s="25"/>
      <c r="L53" s="25"/>
      <c r="M53" s="75"/>
      <c r="O53" s="25"/>
      <c r="P53" s="25"/>
      <c r="Q53" s="75"/>
    </row>
    <row r="54" spans="1:17" x14ac:dyDescent="0.25">
      <c r="A54" s="158" t="s">
        <v>123</v>
      </c>
      <c r="B54" s="175" t="s">
        <v>124</v>
      </c>
      <c r="C54" s="25"/>
      <c r="D54" s="35">
        <v>-9.9223966899999994</v>
      </c>
      <c r="E54" s="35">
        <v>17.491323699999999</v>
      </c>
      <c r="F54" s="35">
        <v>12.06341626</v>
      </c>
      <c r="G54" s="35">
        <v>28.978998749999999</v>
      </c>
      <c r="H54" s="25"/>
      <c r="I54" s="35">
        <v>48.611342020000002</v>
      </c>
      <c r="J54" s="25"/>
      <c r="K54" s="35">
        <v>22.00386512</v>
      </c>
      <c r="L54" s="127">
        <v>30.156126440000001</v>
      </c>
      <c r="M54" s="69">
        <v>0.72406199537659943</v>
      </c>
      <c r="O54" s="35">
        <v>7.5689270100000003</v>
      </c>
      <c r="P54" s="127">
        <v>52.159991560000002</v>
      </c>
      <c r="Q54" s="69">
        <v>5.8913323501583079</v>
      </c>
    </row>
    <row r="55" spans="1:17" x14ac:dyDescent="0.25">
      <c r="A55" s="1" t="s">
        <v>125</v>
      </c>
      <c r="B55" s="174" t="s">
        <v>126</v>
      </c>
      <c r="C55" s="25"/>
      <c r="D55" s="24">
        <v>-43.717643729999999</v>
      </c>
      <c r="E55" s="24">
        <v>-45.04500548</v>
      </c>
      <c r="F55" s="24">
        <v>-40.967093920000003</v>
      </c>
      <c r="G55" s="24">
        <v>-74.809388119999994</v>
      </c>
      <c r="H55" s="25"/>
      <c r="I55" s="24">
        <v>-204.53913125</v>
      </c>
      <c r="J55" s="25"/>
      <c r="K55" s="24">
        <v>-52.29015639</v>
      </c>
      <c r="L55" s="26">
        <v>-51.48202611</v>
      </c>
      <c r="M55" s="53">
        <v>-0.14290198350309977</v>
      </c>
      <c r="O55" s="24">
        <v>-88.762649210000006</v>
      </c>
      <c r="P55" s="26">
        <v>-103.7721825</v>
      </c>
      <c r="Q55" s="53">
        <v>-0.16909740103057919</v>
      </c>
    </row>
    <row r="56" spans="1:17" s="14" customFormat="1" ht="13.5" thickBot="1" x14ac:dyDescent="0.35">
      <c r="A56" s="157"/>
      <c r="B56" s="157" t="s">
        <v>127</v>
      </c>
      <c r="C56" s="15"/>
      <c r="D56" s="131">
        <v>-53.640040419999998</v>
      </c>
      <c r="E56" s="131">
        <v>-27.553681780000002</v>
      </c>
      <c r="F56" s="131">
        <v>-28.90367766</v>
      </c>
      <c r="G56" s="131">
        <v>-45.830389369999999</v>
      </c>
      <c r="H56" s="15"/>
      <c r="I56" s="131">
        <v>-155.92778923</v>
      </c>
      <c r="J56" s="15"/>
      <c r="K56" s="131">
        <v>-30.28629127</v>
      </c>
      <c r="L56" s="132">
        <v>-21.325899669999998</v>
      </c>
      <c r="M56" s="74">
        <v>0.22602359131985311</v>
      </c>
      <c r="O56" s="131">
        <v>-81.193722199999996</v>
      </c>
      <c r="P56" s="132">
        <v>-51.612190939999998</v>
      </c>
      <c r="Q56" s="74">
        <v>0.36433273975460134</v>
      </c>
    </row>
    <row r="57" spans="1:17" ht="5.25" customHeight="1" thickBot="1" x14ac:dyDescent="0.35">
      <c r="B57" s="155"/>
      <c r="C57" s="25"/>
      <c r="D57" s="25"/>
      <c r="E57" s="25"/>
      <c r="F57" s="25"/>
      <c r="G57" s="25"/>
      <c r="H57" s="25"/>
      <c r="I57" s="25"/>
      <c r="J57" s="25"/>
      <c r="K57" s="25"/>
      <c r="L57" s="25"/>
      <c r="M57" s="75"/>
      <c r="O57" s="25"/>
      <c r="P57" s="25"/>
      <c r="Q57" s="75"/>
    </row>
    <row r="58" spans="1:17" s="14" customFormat="1" ht="13.5" thickBot="1" x14ac:dyDescent="0.35">
      <c r="A58" s="176"/>
      <c r="B58" s="176" t="s">
        <v>128</v>
      </c>
      <c r="C58" s="15"/>
      <c r="D58" s="121">
        <v>47.662248699999999</v>
      </c>
      <c r="E58" s="121">
        <v>68.992855599999999</v>
      </c>
      <c r="F58" s="121">
        <v>0.86308801999999996</v>
      </c>
      <c r="G58" s="121">
        <v>-4.8682981099999996</v>
      </c>
      <c r="H58" s="15"/>
      <c r="I58" s="121">
        <v>112.64989421</v>
      </c>
      <c r="J58" s="15"/>
      <c r="K58" s="121">
        <v>100.20404619999999</v>
      </c>
      <c r="L58" s="122">
        <v>79.217123540000003</v>
      </c>
      <c r="M58" s="123">
        <v>0.14819314045032808</v>
      </c>
      <c r="O58" s="121">
        <v>116.6551043</v>
      </c>
      <c r="P58" s="122">
        <v>179.42116974000001</v>
      </c>
      <c r="Q58" s="123">
        <v>0.53804817043055009</v>
      </c>
    </row>
    <row r="59" spans="1:17" ht="5.25" customHeight="1" thickBot="1" x14ac:dyDescent="0.3">
      <c r="B59" s="177"/>
      <c r="C59" s="25"/>
      <c r="D59" s="25"/>
      <c r="E59" s="25"/>
      <c r="F59" s="25"/>
      <c r="G59" s="25"/>
      <c r="H59" s="25"/>
      <c r="I59" s="25"/>
      <c r="J59" s="25"/>
      <c r="K59" s="25"/>
      <c r="L59" s="25"/>
      <c r="M59" s="75"/>
      <c r="O59" s="25"/>
      <c r="P59" s="25"/>
      <c r="Q59" s="75"/>
    </row>
    <row r="60" spans="1:17" x14ac:dyDescent="0.25">
      <c r="A60" s="158" t="s">
        <v>129</v>
      </c>
      <c r="B60" s="178" t="s">
        <v>130</v>
      </c>
      <c r="C60" s="25"/>
      <c r="D60" s="173">
        <v>0</v>
      </c>
      <c r="E60" s="173">
        <v>0</v>
      </c>
      <c r="F60" s="173">
        <v>0</v>
      </c>
      <c r="G60" s="173">
        <v>0</v>
      </c>
      <c r="H60" s="25"/>
      <c r="I60" s="173">
        <v>0</v>
      </c>
      <c r="J60" s="25"/>
      <c r="K60" s="173">
        <v>0</v>
      </c>
      <c r="L60" s="179">
        <v>0</v>
      </c>
      <c r="M60" s="180" t="s">
        <v>131</v>
      </c>
      <c r="O60" s="173">
        <v>0</v>
      </c>
      <c r="P60" s="179">
        <v>0</v>
      </c>
      <c r="Q60" s="180" t="s">
        <v>131</v>
      </c>
    </row>
    <row r="61" spans="1:17" s="14" customFormat="1" ht="13.5" thickBot="1" x14ac:dyDescent="0.35">
      <c r="A61" s="181"/>
      <c r="B61" s="181" t="s">
        <v>132</v>
      </c>
      <c r="C61" s="15"/>
      <c r="D61" s="131">
        <v>47.662248699999999</v>
      </c>
      <c r="E61" s="131">
        <v>68.992855599999999</v>
      </c>
      <c r="F61" s="131">
        <v>0.86308801999999996</v>
      </c>
      <c r="G61" s="131">
        <v>-4.8682981099999996</v>
      </c>
      <c r="H61" s="15"/>
      <c r="I61" s="131">
        <v>112.64989421</v>
      </c>
      <c r="J61" s="15"/>
      <c r="K61" s="131">
        <v>100.20404619999999</v>
      </c>
      <c r="L61" s="132">
        <v>79.217123540000003</v>
      </c>
      <c r="M61" s="74">
        <v>0.14819314045032808</v>
      </c>
      <c r="O61" s="131">
        <v>116.6551043</v>
      </c>
      <c r="P61" s="132">
        <v>179.42116974000001</v>
      </c>
      <c r="Q61" s="74">
        <v>0.53804817043055009</v>
      </c>
    </row>
    <row r="62" spans="1:17" ht="5.25" customHeight="1" x14ac:dyDescent="0.25">
      <c r="B62" s="177"/>
      <c r="C62" s="25"/>
      <c r="D62" s="25"/>
      <c r="E62" s="25"/>
      <c r="F62" s="25"/>
      <c r="G62" s="25"/>
      <c r="H62" s="25"/>
      <c r="I62" s="25"/>
      <c r="J62" s="25"/>
      <c r="K62" s="25"/>
      <c r="L62" s="25"/>
      <c r="M62" s="75"/>
      <c r="O62" s="25"/>
      <c r="P62" s="25"/>
      <c r="Q62" s="75"/>
    </row>
    <row r="63" spans="1:17" ht="14.5" x14ac:dyDescent="0.25">
      <c r="A63" s="480" t="s">
        <v>318</v>
      </c>
      <c r="B63" s="480"/>
    </row>
    <row r="73" spans="1:17" ht="5.25" customHeight="1" x14ac:dyDescent="0.25"/>
    <row r="74" spans="1:17" ht="5.25" customHeight="1" x14ac:dyDescent="0.25">
      <c r="M74" s="75"/>
      <c r="Q74" s="75"/>
    </row>
    <row r="79" spans="1:17" ht="9" customHeight="1" x14ac:dyDescent="0.25"/>
    <row r="80" spans="1:17" x14ac:dyDescent="0.25">
      <c r="A80" s="480"/>
      <c r="B80" s="480"/>
    </row>
  </sheetData>
  <mergeCells count="5">
    <mergeCell ref="A1:B1"/>
    <mergeCell ref="A2:B2"/>
    <mergeCell ref="A3:B3"/>
    <mergeCell ref="A80:B80"/>
    <mergeCell ref="A63:B63"/>
  </mergeCells>
  <pageMargins left="0.7" right="0.7" top="0.75" bottom="0.75" header="0.3" footer="0.3"/>
  <pageSetup paperSize="8" scale="83"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B888D-DD9C-4739-8978-A450A6B9DD55}">
  <sheetPr>
    <pageSetUpPr fitToPage="1"/>
  </sheetPr>
  <dimension ref="A1:R79"/>
  <sheetViews>
    <sheetView workbookViewId="0">
      <selection activeCell="A63" sqref="A63:B63"/>
    </sheetView>
  </sheetViews>
  <sheetFormatPr baseColWidth="10" defaultColWidth="9.1796875" defaultRowHeight="12.5" x14ac:dyDescent="0.25"/>
  <cols>
    <col min="1" max="1" width="4" style="1" customWidth="1"/>
    <col min="2" max="2" width="79" style="1" customWidth="1"/>
    <col min="3" max="3" width="2.81640625" style="1" customWidth="1"/>
    <col min="4" max="7" width="10.7265625" style="1" customWidth="1"/>
    <col min="8" max="8" width="2.81640625" style="1" customWidth="1"/>
    <col min="9" max="9" width="10.7265625" style="1" customWidth="1"/>
    <col min="10" max="10" width="2.81640625" style="1" customWidth="1"/>
    <col min="11" max="12" width="10.7265625" style="1" customWidth="1"/>
    <col min="13" max="13" width="12.1796875" style="1" customWidth="1"/>
    <col min="14" max="14" width="4" style="1" customWidth="1"/>
    <col min="15" max="16" width="10.7265625" style="1" customWidth="1"/>
    <col min="17" max="17" width="12.1796875" style="1" customWidth="1"/>
    <col min="18" max="18" width="4" style="1" customWidth="1"/>
    <col min="19" max="16384" width="9.1796875" style="1"/>
  </cols>
  <sheetData>
    <row r="1" spans="1:18" ht="15.5" x14ac:dyDescent="0.35">
      <c r="A1" s="477" t="s">
        <v>76</v>
      </c>
      <c r="B1" s="477"/>
    </row>
    <row r="2" spans="1:18" ht="13" x14ac:dyDescent="0.3">
      <c r="A2" s="478" t="s">
        <v>5</v>
      </c>
      <c r="B2" s="478"/>
    </row>
    <row r="3" spans="1:18" ht="27.75" customHeight="1" thickBot="1" x14ac:dyDescent="0.35">
      <c r="A3" s="485" t="s">
        <v>159</v>
      </c>
      <c r="B3" s="485"/>
      <c r="C3" s="9"/>
      <c r="D3" s="8" t="s">
        <v>6</v>
      </c>
      <c r="E3" s="8" t="s">
        <v>7</v>
      </c>
      <c r="F3" s="8" t="s">
        <v>8</v>
      </c>
      <c r="G3" s="8" t="s">
        <v>9</v>
      </c>
      <c r="H3" s="7"/>
      <c r="I3" s="8" t="s">
        <v>10</v>
      </c>
      <c r="J3" s="7"/>
      <c r="K3" s="8" t="s">
        <v>11</v>
      </c>
      <c r="L3" s="8" t="s">
        <v>12</v>
      </c>
      <c r="M3" s="8" t="s">
        <v>13</v>
      </c>
      <c r="O3" s="8" t="s">
        <v>14</v>
      </c>
      <c r="P3" s="8" t="s">
        <v>15</v>
      </c>
      <c r="Q3" s="8" t="s">
        <v>16</v>
      </c>
    </row>
    <row r="4" spans="1:18" ht="6.75" customHeight="1" thickBot="1" x14ac:dyDescent="0.35">
      <c r="B4" s="118"/>
      <c r="C4" s="72"/>
      <c r="D4" s="72"/>
      <c r="E4" s="72"/>
      <c r="F4" s="72"/>
      <c r="G4" s="72"/>
      <c r="H4" s="72"/>
      <c r="I4" s="72"/>
      <c r="J4" s="72"/>
      <c r="K4" s="72"/>
      <c r="L4" s="72"/>
      <c r="M4" s="11"/>
      <c r="N4" s="11"/>
      <c r="O4" s="72"/>
      <c r="P4" s="72"/>
      <c r="Q4" s="11"/>
      <c r="R4" s="11"/>
    </row>
    <row r="5" spans="1:18" s="14" customFormat="1" ht="13.5" thickBot="1" x14ac:dyDescent="0.35">
      <c r="A5" s="119" t="s">
        <v>77</v>
      </c>
      <c r="B5" s="120" t="s">
        <v>17</v>
      </c>
      <c r="C5" s="15"/>
      <c r="D5" s="121">
        <v>395.75834694000002</v>
      </c>
      <c r="E5" s="121">
        <v>478.77099900000002</v>
      </c>
      <c r="F5" s="121">
        <v>502.43719498000002</v>
      </c>
      <c r="G5" s="121">
        <v>523.67637834000004</v>
      </c>
      <c r="H5" s="46"/>
      <c r="I5" s="121">
        <v>1900.6429192600001</v>
      </c>
      <c r="J5" s="46"/>
      <c r="K5" s="121">
        <v>535.53625970999997</v>
      </c>
      <c r="L5" s="122">
        <v>562.03813498</v>
      </c>
      <c r="M5" s="123">
        <v>0.17391850415734972</v>
      </c>
      <c r="N5" s="11"/>
      <c r="O5" s="121">
        <v>874.52934593999998</v>
      </c>
      <c r="P5" s="122">
        <v>1097.57439469</v>
      </c>
      <c r="Q5" s="123">
        <v>0.2550458138260151</v>
      </c>
      <c r="R5" s="11"/>
    </row>
    <row r="6" spans="1:18" ht="5.25" customHeight="1" thickBot="1" x14ac:dyDescent="0.35">
      <c r="B6" s="124"/>
      <c r="C6" s="25"/>
      <c r="D6" s="25"/>
      <c r="E6" s="25"/>
      <c r="F6" s="25"/>
      <c r="G6" s="25"/>
      <c r="H6" s="25"/>
      <c r="I6" s="25"/>
      <c r="J6" s="25"/>
      <c r="K6" s="25"/>
      <c r="L6" s="25"/>
      <c r="M6" s="75"/>
      <c r="O6" s="25"/>
      <c r="P6" s="25"/>
      <c r="Q6" s="75"/>
    </row>
    <row r="7" spans="1:18" ht="15" x14ac:dyDescent="0.3">
      <c r="A7" s="125"/>
      <c r="B7" s="126" t="s">
        <v>315</v>
      </c>
      <c r="C7" s="25"/>
      <c r="D7" s="35">
        <v>-263.75663725999999</v>
      </c>
      <c r="E7" s="35">
        <v>-314.46648256999998</v>
      </c>
      <c r="F7" s="35">
        <v>-326.28164960999999</v>
      </c>
      <c r="G7" s="35">
        <v>-313.59867829000001</v>
      </c>
      <c r="H7" s="25"/>
      <c r="I7" s="35">
        <v>-1218.10344773</v>
      </c>
      <c r="J7" s="25"/>
      <c r="K7" s="35">
        <v>-356.2390939</v>
      </c>
      <c r="L7" s="127">
        <v>-279.38954447999998</v>
      </c>
      <c r="M7" s="69">
        <v>0.11154428225015015</v>
      </c>
      <c r="O7" s="35">
        <v>-578.22311982999997</v>
      </c>
      <c r="P7" s="127">
        <v>-635.62863837999998</v>
      </c>
      <c r="Q7" s="69">
        <v>-9.9279182345523423E-2</v>
      </c>
    </row>
    <row r="8" spans="1:18" x14ac:dyDescent="0.25">
      <c r="B8" s="128" t="s">
        <v>78</v>
      </c>
      <c r="C8" s="25"/>
      <c r="D8" s="24">
        <v>-28.238578539999999</v>
      </c>
      <c r="E8" s="24">
        <v>-32.68987559</v>
      </c>
      <c r="F8" s="24">
        <v>-33.167538569999998</v>
      </c>
      <c r="G8" s="24">
        <v>-38.643716060000003</v>
      </c>
      <c r="H8" s="25"/>
      <c r="I8" s="24">
        <v>-132.73970876000001</v>
      </c>
      <c r="J8" s="25"/>
      <c r="K8" s="24">
        <v>-36.748219890000001</v>
      </c>
      <c r="L8" s="26">
        <v>-37.460343729999998</v>
      </c>
      <c r="M8" s="53">
        <v>-0.14593105828335759</v>
      </c>
      <c r="O8" s="24">
        <v>-60.928454129999999</v>
      </c>
      <c r="P8" s="26">
        <v>-74.208563620000007</v>
      </c>
      <c r="Q8" s="53">
        <v>-0.21796235731937169</v>
      </c>
    </row>
    <row r="9" spans="1:18" x14ac:dyDescent="0.25">
      <c r="B9" s="128" t="s">
        <v>79</v>
      </c>
      <c r="C9" s="25"/>
      <c r="D9" s="24">
        <v>-2.3879206100000001</v>
      </c>
      <c r="E9" s="24">
        <v>-2.0321812700000002</v>
      </c>
      <c r="F9" s="24">
        <v>-3.3136781499999999</v>
      </c>
      <c r="G9" s="24">
        <v>-3.2218133600000001</v>
      </c>
      <c r="H9" s="25"/>
      <c r="I9" s="24">
        <v>-10.955593390000001</v>
      </c>
      <c r="J9" s="25"/>
      <c r="K9" s="24">
        <v>-4.0677629900000003</v>
      </c>
      <c r="L9" s="26">
        <v>-23.3529771</v>
      </c>
      <c r="M9" s="53" t="s">
        <v>107</v>
      </c>
      <c r="O9" s="24">
        <v>-4.4201018799999998</v>
      </c>
      <c r="P9" s="26">
        <v>-27.420740089999999</v>
      </c>
      <c r="Q9" s="53">
        <v>-5.2036443580798188</v>
      </c>
    </row>
    <row r="10" spans="1:18" x14ac:dyDescent="0.25">
      <c r="B10" s="128" t="s">
        <v>80</v>
      </c>
      <c r="C10" s="25"/>
      <c r="D10" s="24">
        <v>0</v>
      </c>
      <c r="E10" s="24">
        <v>0</v>
      </c>
      <c r="F10" s="24">
        <v>0</v>
      </c>
      <c r="G10" s="24">
        <v>0</v>
      </c>
      <c r="H10" s="25"/>
      <c r="I10" s="24">
        <v>0</v>
      </c>
      <c r="J10" s="25"/>
      <c r="K10" s="24">
        <v>0</v>
      </c>
      <c r="L10" s="26">
        <v>0</v>
      </c>
      <c r="M10" s="53" t="s">
        <v>131</v>
      </c>
      <c r="O10" s="24">
        <v>0</v>
      </c>
      <c r="P10" s="26">
        <v>0</v>
      </c>
      <c r="Q10" s="53" t="s">
        <v>131</v>
      </c>
    </row>
    <row r="11" spans="1:18" x14ac:dyDescent="0.25">
      <c r="B11" s="128" t="s">
        <v>81</v>
      </c>
      <c r="C11" s="25"/>
      <c r="D11" s="24">
        <v>-98.144135840000004</v>
      </c>
      <c r="E11" s="24">
        <v>-119.11345420000001</v>
      </c>
      <c r="F11" s="24">
        <v>-114.61666325</v>
      </c>
      <c r="G11" s="24">
        <v>-135.66502005999999</v>
      </c>
      <c r="H11" s="25"/>
      <c r="I11" s="24">
        <v>-467.53927334999997</v>
      </c>
      <c r="J11" s="25"/>
      <c r="K11" s="24">
        <v>-128.89633778000001</v>
      </c>
      <c r="L11" s="26">
        <v>-127.52184792</v>
      </c>
      <c r="M11" s="53">
        <v>-7.0591469086957195E-2</v>
      </c>
      <c r="O11" s="24">
        <v>-217.25759004</v>
      </c>
      <c r="P11" s="26">
        <v>-256.41818569999998</v>
      </c>
      <c r="Q11" s="53">
        <v>-0.1802496090138439</v>
      </c>
    </row>
    <row r="12" spans="1:18" x14ac:dyDescent="0.25">
      <c r="B12" s="128" t="s">
        <v>82</v>
      </c>
      <c r="C12" s="25"/>
      <c r="D12" s="24">
        <v>3.0655185199999999</v>
      </c>
      <c r="E12" s="24">
        <v>-2.2050798500000002</v>
      </c>
      <c r="F12" s="24">
        <v>4.9025622100000001</v>
      </c>
      <c r="G12" s="24">
        <v>-3.1097294099999999</v>
      </c>
      <c r="H12" s="25"/>
      <c r="I12" s="24">
        <v>2.65327147</v>
      </c>
      <c r="J12" s="25"/>
      <c r="K12" s="24">
        <v>-2.9241391000000001</v>
      </c>
      <c r="L12" s="26">
        <v>9.9607928300000008</v>
      </c>
      <c r="M12" s="53">
        <v>5.5172027806612087</v>
      </c>
      <c r="O12" s="24">
        <v>0.86043866999999996</v>
      </c>
      <c r="P12" s="26">
        <v>7.0366537300000003</v>
      </c>
      <c r="Q12" s="53">
        <v>7.1779840624782718</v>
      </c>
    </row>
    <row r="13" spans="1:18" s="14" customFormat="1" ht="13.5" thickBot="1" x14ac:dyDescent="0.35">
      <c r="A13" s="129" t="s">
        <v>83</v>
      </c>
      <c r="B13" s="130" t="s">
        <v>84</v>
      </c>
      <c r="C13" s="15"/>
      <c r="D13" s="131">
        <v>-389.46175373</v>
      </c>
      <c r="E13" s="131">
        <v>-470.50707347999997</v>
      </c>
      <c r="F13" s="131">
        <v>-472.47696737000001</v>
      </c>
      <c r="G13" s="131">
        <v>-494.23895718</v>
      </c>
      <c r="H13" s="15"/>
      <c r="I13" s="131">
        <v>-1826.6847517599999</v>
      </c>
      <c r="J13" s="15"/>
      <c r="K13" s="131">
        <v>-528.87555366000004</v>
      </c>
      <c r="L13" s="132">
        <v>-457.76392040000002</v>
      </c>
      <c r="M13" s="74">
        <v>2.7083871419292561E-2</v>
      </c>
      <c r="O13" s="131">
        <v>-859.96882720999997</v>
      </c>
      <c r="P13" s="132">
        <v>-986.63947406</v>
      </c>
      <c r="Q13" s="74">
        <v>-0.14729678895566259</v>
      </c>
    </row>
    <row r="14" spans="1:18" ht="5.25" customHeight="1" thickBot="1" x14ac:dyDescent="0.35">
      <c r="B14" s="133"/>
      <c r="C14" s="25"/>
      <c r="D14" s="25"/>
      <c r="E14" s="25"/>
      <c r="F14" s="25"/>
      <c r="G14" s="25"/>
      <c r="H14" s="25"/>
      <c r="I14" s="25"/>
      <c r="J14" s="25"/>
      <c r="K14" s="25"/>
      <c r="L14" s="25"/>
      <c r="M14" s="75"/>
      <c r="O14" s="25"/>
      <c r="P14" s="25"/>
      <c r="Q14" s="75"/>
    </row>
    <row r="15" spans="1:18" s="114" customFormat="1" ht="13" x14ac:dyDescent="0.3">
      <c r="A15" s="134"/>
      <c r="B15" s="135" t="s">
        <v>85</v>
      </c>
      <c r="C15" s="25"/>
      <c r="D15" s="136">
        <v>-50.211791689999998</v>
      </c>
      <c r="E15" s="136">
        <v>-62.113279570000003</v>
      </c>
      <c r="F15" s="136">
        <v>-62.723754329999998</v>
      </c>
      <c r="G15" s="136">
        <v>-60.41401321</v>
      </c>
      <c r="H15" s="25"/>
      <c r="I15" s="136">
        <v>-235.46283879999999</v>
      </c>
      <c r="J15" s="25"/>
      <c r="K15" s="136">
        <v>-64.88129352</v>
      </c>
      <c r="L15" s="137">
        <v>-64.838235040000001</v>
      </c>
      <c r="M15" s="138">
        <v>-4.3870738896165447E-2</v>
      </c>
      <c r="N15" s="1"/>
      <c r="O15" s="136">
        <v>-112.32507126</v>
      </c>
      <c r="P15" s="137">
        <v>-129.71952855999999</v>
      </c>
      <c r="Q15" s="138">
        <v>-0.15485819065039233</v>
      </c>
      <c r="R15" s="1"/>
    </row>
    <row r="16" spans="1:18" s="114" customFormat="1" ht="13" x14ac:dyDescent="0.3">
      <c r="A16" s="139"/>
      <c r="B16" s="140" t="s">
        <v>86</v>
      </c>
      <c r="C16" s="25"/>
      <c r="D16" s="24">
        <v>31.550628920000001</v>
      </c>
      <c r="E16" s="24">
        <v>48.585907169999999</v>
      </c>
      <c r="F16" s="24">
        <v>51.944024259999999</v>
      </c>
      <c r="G16" s="24">
        <v>35.700860609999999</v>
      </c>
      <c r="H16" s="25"/>
      <c r="I16" s="24">
        <v>167.78142095999999</v>
      </c>
      <c r="J16" s="25"/>
      <c r="K16" s="24">
        <v>96.643415899999994</v>
      </c>
      <c r="L16" s="26">
        <v>2.8893325299999999</v>
      </c>
      <c r="M16" s="53">
        <v>-0.9405314689321258</v>
      </c>
      <c r="N16" s="1"/>
      <c r="O16" s="24">
        <v>80.136536090000007</v>
      </c>
      <c r="P16" s="26">
        <v>99.532748429999998</v>
      </c>
      <c r="Q16" s="53">
        <v>0.24203956505203106</v>
      </c>
      <c r="R16" s="1"/>
    </row>
    <row r="17" spans="1:17" s="14" customFormat="1" ht="13.5" thickBot="1" x14ac:dyDescent="0.35">
      <c r="A17" s="129" t="s">
        <v>87</v>
      </c>
      <c r="B17" s="141" t="s">
        <v>88</v>
      </c>
      <c r="C17" s="15"/>
      <c r="D17" s="142">
        <v>-18.661162770000001</v>
      </c>
      <c r="E17" s="142">
        <v>-13.527372400000001</v>
      </c>
      <c r="F17" s="142">
        <v>-10.779730069999999</v>
      </c>
      <c r="G17" s="142">
        <v>-24.713152600000001</v>
      </c>
      <c r="H17" s="15"/>
      <c r="I17" s="142">
        <v>-67.681417839999995</v>
      </c>
      <c r="J17" s="15"/>
      <c r="K17" s="142">
        <v>31.762122380000001</v>
      </c>
      <c r="L17" s="143">
        <v>-61.948902510000003</v>
      </c>
      <c r="M17" s="144">
        <v>-3.5795222219209402</v>
      </c>
      <c r="O17" s="142">
        <v>-32.188535170000002</v>
      </c>
      <c r="P17" s="143">
        <v>-30.186780129999999</v>
      </c>
      <c r="Q17" s="144">
        <v>6.2188447825536834E-2</v>
      </c>
    </row>
    <row r="18" spans="1:17" ht="5.25" customHeight="1" thickBot="1" x14ac:dyDescent="0.35">
      <c r="B18" s="14"/>
      <c r="C18" s="25"/>
      <c r="D18" s="25"/>
      <c r="E18" s="25"/>
      <c r="F18" s="25"/>
      <c r="G18" s="25"/>
      <c r="H18" s="25"/>
      <c r="I18" s="25"/>
      <c r="J18" s="25"/>
      <c r="K18" s="25"/>
      <c r="L18" s="25"/>
      <c r="M18" s="75"/>
      <c r="O18" s="25"/>
      <c r="P18" s="25"/>
      <c r="Q18" s="75"/>
    </row>
    <row r="19" spans="1:17" s="14" customFormat="1" ht="13.5" thickBot="1" x14ac:dyDescent="0.35">
      <c r="A19" s="145"/>
      <c r="B19" s="146" t="s">
        <v>34</v>
      </c>
      <c r="C19" s="15"/>
      <c r="D19" s="121">
        <v>-12.36456956</v>
      </c>
      <c r="E19" s="121">
        <v>-5.26344688</v>
      </c>
      <c r="F19" s="121">
        <v>19.180497540000001</v>
      </c>
      <c r="G19" s="121">
        <v>4.7242685599999996</v>
      </c>
      <c r="H19" s="15"/>
      <c r="I19" s="121">
        <v>6.2767496600000001</v>
      </c>
      <c r="J19" s="15"/>
      <c r="K19" s="121">
        <v>38.422828430000003</v>
      </c>
      <c r="L19" s="122">
        <v>42.325312070000003</v>
      </c>
      <c r="M19" s="123">
        <v>9.0413677643118913</v>
      </c>
      <c r="O19" s="121">
        <v>-17.62801644</v>
      </c>
      <c r="P19" s="122">
        <v>80.748140500000005</v>
      </c>
      <c r="Q19" s="123">
        <v>5.5806708187980343</v>
      </c>
    </row>
    <row r="20" spans="1:17" ht="5.25" customHeight="1" thickBot="1" x14ac:dyDescent="0.35">
      <c r="B20" s="147"/>
      <c r="C20" s="25"/>
      <c r="D20" s="25"/>
      <c r="E20" s="25"/>
      <c r="F20" s="25"/>
      <c r="G20" s="25"/>
      <c r="H20" s="25"/>
      <c r="I20" s="25"/>
      <c r="J20" s="25"/>
      <c r="K20" s="25"/>
      <c r="L20" s="25"/>
      <c r="M20" s="75"/>
      <c r="O20" s="25"/>
      <c r="P20" s="25"/>
      <c r="Q20" s="75"/>
    </row>
    <row r="21" spans="1:17" ht="13" x14ac:dyDescent="0.3">
      <c r="A21" s="148"/>
      <c r="B21" s="149" t="s">
        <v>89</v>
      </c>
      <c r="C21" s="25"/>
      <c r="D21" s="35">
        <v>17.58641137</v>
      </c>
      <c r="E21" s="35">
        <v>25.108735960000001</v>
      </c>
      <c r="F21" s="35">
        <v>22.435447849999999</v>
      </c>
      <c r="G21" s="35">
        <v>24.27412073</v>
      </c>
      <c r="H21" s="25"/>
      <c r="I21" s="35">
        <v>89.404715909999993</v>
      </c>
      <c r="J21" s="25"/>
      <c r="K21" s="35">
        <v>24.971040439999999</v>
      </c>
      <c r="L21" s="127">
        <v>26.038555909999999</v>
      </c>
      <c r="M21" s="69">
        <v>3.7031730768178374E-2</v>
      </c>
      <c r="O21" s="35">
        <v>42.695147329999998</v>
      </c>
      <c r="P21" s="127">
        <v>51.009596350000002</v>
      </c>
      <c r="Q21" s="69">
        <v>0.19473990699073682</v>
      </c>
    </row>
    <row r="22" spans="1:17" ht="13" x14ac:dyDescent="0.3">
      <c r="A22" s="150"/>
      <c r="B22" s="151" t="s">
        <v>90</v>
      </c>
      <c r="C22" s="25"/>
      <c r="D22" s="24">
        <v>0</v>
      </c>
      <c r="E22" s="24">
        <v>0</v>
      </c>
      <c r="F22" s="24">
        <v>0</v>
      </c>
      <c r="G22" s="24">
        <v>0</v>
      </c>
      <c r="H22" s="25"/>
      <c r="I22" s="24">
        <v>0</v>
      </c>
      <c r="J22" s="25"/>
      <c r="K22" s="24">
        <v>0</v>
      </c>
      <c r="L22" s="26">
        <v>0</v>
      </c>
      <c r="M22" s="53" t="s">
        <v>131</v>
      </c>
      <c r="O22" s="24">
        <v>0</v>
      </c>
      <c r="P22" s="26">
        <v>0</v>
      </c>
      <c r="Q22" s="53" t="s">
        <v>131</v>
      </c>
    </row>
    <row r="23" spans="1:17" ht="13" x14ac:dyDescent="0.3">
      <c r="A23" s="150"/>
      <c r="B23" s="152" t="s">
        <v>91</v>
      </c>
      <c r="C23" s="25"/>
      <c r="D23" s="24">
        <v>2.4819E-3</v>
      </c>
      <c r="E23" s="24">
        <v>6.7201319999999995E-2</v>
      </c>
      <c r="F23" s="24">
        <v>0.39771415999999998</v>
      </c>
      <c r="G23" s="24">
        <v>0.14934791</v>
      </c>
      <c r="H23" s="25"/>
      <c r="I23" s="24">
        <v>0.61674529</v>
      </c>
      <c r="J23" s="25"/>
      <c r="K23" s="24">
        <v>3.7575119999999997E-2</v>
      </c>
      <c r="L23" s="26">
        <v>0.14938841</v>
      </c>
      <c r="M23" s="53">
        <v>1.2229981494411124</v>
      </c>
      <c r="O23" s="24">
        <v>6.9683220000000004E-2</v>
      </c>
      <c r="P23" s="26">
        <v>0.18696352999999999</v>
      </c>
      <c r="Q23" s="53">
        <v>1.6830495203866866</v>
      </c>
    </row>
    <row r="24" spans="1:17" ht="13" x14ac:dyDescent="0.3">
      <c r="A24" s="150"/>
      <c r="B24" s="152" t="s">
        <v>92</v>
      </c>
      <c r="C24" s="25"/>
      <c r="D24" s="24">
        <v>5.23066253</v>
      </c>
      <c r="E24" s="24">
        <v>4.3846295900000003</v>
      </c>
      <c r="F24" s="24">
        <v>7.4020716200000001</v>
      </c>
      <c r="G24" s="24">
        <v>25.855836109999998</v>
      </c>
      <c r="H24" s="25"/>
      <c r="I24" s="24">
        <v>42.873199849999999</v>
      </c>
      <c r="J24" s="25"/>
      <c r="K24" s="24">
        <v>8.1983796699999996</v>
      </c>
      <c r="L24" s="26">
        <v>8.1766434100000005</v>
      </c>
      <c r="M24" s="53">
        <v>0.86484245525515413</v>
      </c>
      <c r="O24" s="24">
        <v>9.6152921199999994</v>
      </c>
      <c r="P24" s="26">
        <v>16.375023079999998</v>
      </c>
      <c r="Q24" s="53">
        <v>0.70301878254323902</v>
      </c>
    </row>
    <row r="25" spans="1:17" s="14" customFormat="1" ht="13.5" thickBot="1" x14ac:dyDescent="0.35">
      <c r="A25" s="153" t="s">
        <v>93</v>
      </c>
      <c r="B25" s="154" t="s">
        <v>94</v>
      </c>
      <c r="C25" s="15"/>
      <c r="D25" s="131">
        <v>22.8195558</v>
      </c>
      <c r="E25" s="131">
        <v>29.560566869999999</v>
      </c>
      <c r="F25" s="131">
        <v>30.23523363</v>
      </c>
      <c r="G25" s="131">
        <v>50.279304750000001</v>
      </c>
      <c r="H25" s="15"/>
      <c r="I25" s="131">
        <v>132.89466105</v>
      </c>
      <c r="J25" s="15"/>
      <c r="K25" s="131">
        <v>33.206995229999997</v>
      </c>
      <c r="L25" s="132">
        <v>34.364587729999997</v>
      </c>
      <c r="M25" s="74">
        <v>0.16251450390403147</v>
      </c>
      <c r="O25" s="131">
        <v>52.380122669999999</v>
      </c>
      <c r="P25" s="132">
        <v>67.571582960000001</v>
      </c>
      <c r="Q25" s="74">
        <v>0.29002338130644933</v>
      </c>
    </row>
    <row r="26" spans="1:17" ht="5.25" customHeight="1" thickBot="1" x14ac:dyDescent="0.35">
      <c r="A26" s="150"/>
      <c r="B26" s="155"/>
      <c r="C26" s="25"/>
      <c r="D26" s="25"/>
      <c r="E26" s="25"/>
      <c r="F26" s="25"/>
      <c r="G26" s="25"/>
      <c r="H26" s="25"/>
      <c r="I26" s="25"/>
      <c r="J26" s="25"/>
      <c r="K26" s="25"/>
      <c r="L26" s="25"/>
      <c r="M26" s="75"/>
      <c r="O26" s="25"/>
      <c r="P26" s="25"/>
      <c r="Q26" s="75"/>
    </row>
    <row r="27" spans="1:17" ht="13" x14ac:dyDescent="0.3">
      <c r="A27" s="148"/>
      <c r="B27" s="149" t="s">
        <v>95</v>
      </c>
      <c r="C27" s="25"/>
      <c r="D27" s="35">
        <v>-0.64797475999999998</v>
      </c>
      <c r="E27" s="35">
        <v>-5.8718430000000002E-2</v>
      </c>
      <c r="F27" s="35">
        <v>-0.42033242999999998</v>
      </c>
      <c r="G27" s="35">
        <v>-0.72788478000000001</v>
      </c>
      <c r="H27" s="25"/>
      <c r="I27" s="35">
        <v>-1.8549104000000001</v>
      </c>
      <c r="J27" s="25"/>
      <c r="K27" s="35">
        <v>-1.84591879</v>
      </c>
      <c r="L27" s="127">
        <v>-0.67362370999999999</v>
      </c>
      <c r="M27" s="69" t="s">
        <v>107</v>
      </c>
      <c r="O27" s="35">
        <v>-0.70669318999999997</v>
      </c>
      <c r="P27" s="127">
        <v>-2.5195425</v>
      </c>
      <c r="Q27" s="69">
        <v>-2.56525651534862</v>
      </c>
    </row>
    <row r="28" spans="1:17" x14ac:dyDescent="0.25">
      <c r="B28" s="156" t="s">
        <v>96</v>
      </c>
      <c r="C28" s="25"/>
      <c r="D28" s="24">
        <v>-5.7758971700000004</v>
      </c>
      <c r="E28" s="24">
        <v>-2.0258856000000001</v>
      </c>
      <c r="F28" s="24">
        <v>-1.47381933</v>
      </c>
      <c r="G28" s="24">
        <v>-4.6582435999999996</v>
      </c>
      <c r="H28" s="25"/>
      <c r="I28" s="24">
        <v>-13.933845699999999</v>
      </c>
      <c r="J28" s="25"/>
      <c r="K28" s="24">
        <v>-1.06930061</v>
      </c>
      <c r="L28" s="26">
        <v>-0.50529707999999995</v>
      </c>
      <c r="M28" s="53">
        <v>0.75057965760751744</v>
      </c>
      <c r="O28" s="24">
        <v>-7.80178277</v>
      </c>
      <c r="P28" s="26">
        <v>-1.57459769</v>
      </c>
      <c r="Q28" s="53">
        <v>0.79817463054024507</v>
      </c>
    </row>
    <row r="29" spans="1:17" x14ac:dyDescent="0.25">
      <c r="B29" s="156" t="s">
        <v>97</v>
      </c>
      <c r="C29" s="25"/>
      <c r="D29" s="24">
        <v>0</v>
      </c>
      <c r="E29" s="24">
        <v>0</v>
      </c>
      <c r="F29" s="24">
        <v>0</v>
      </c>
      <c r="G29" s="24">
        <v>0</v>
      </c>
      <c r="H29" s="25"/>
      <c r="I29" s="24">
        <v>0</v>
      </c>
      <c r="J29" s="25"/>
      <c r="K29" s="24">
        <v>0</v>
      </c>
      <c r="L29" s="26">
        <v>0</v>
      </c>
      <c r="M29" s="53" t="s">
        <v>131</v>
      </c>
      <c r="O29" s="24">
        <v>0</v>
      </c>
      <c r="P29" s="26">
        <v>0</v>
      </c>
      <c r="Q29" s="53" t="s">
        <v>131</v>
      </c>
    </row>
    <row r="30" spans="1:17" x14ac:dyDescent="0.25">
      <c r="B30" s="156" t="s">
        <v>98</v>
      </c>
      <c r="C30" s="25"/>
      <c r="D30" s="24">
        <v>-2.9975040000000001E-2</v>
      </c>
      <c r="E30" s="24">
        <v>-3.220684E-2</v>
      </c>
      <c r="F30" s="24">
        <v>-3.4025630000000001E-2</v>
      </c>
      <c r="G30" s="24">
        <v>-3.4372270000000003E-2</v>
      </c>
      <c r="H30" s="25"/>
      <c r="I30" s="24">
        <v>-0.13057978000000001</v>
      </c>
      <c r="J30" s="25"/>
      <c r="K30" s="24">
        <v>-3.282318E-2</v>
      </c>
      <c r="L30" s="26">
        <v>-3.4121310000000002E-2</v>
      </c>
      <c r="M30" s="53">
        <v>-5.9442963047601112E-2</v>
      </c>
      <c r="O30" s="24">
        <v>-6.2181880000000002E-2</v>
      </c>
      <c r="P30" s="26">
        <v>-6.6944489999999995E-2</v>
      </c>
      <c r="Q30" s="53">
        <v>-7.6591605142848587E-2</v>
      </c>
    </row>
    <row r="31" spans="1:17" x14ac:dyDescent="0.25">
      <c r="B31" s="156" t="s">
        <v>99</v>
      </c>
      <c r="C31" s="25"/>
      <c r="D31" s="24">
        <v>0.13560237999999999</v>
      </c>
      <c r="E31" s="24">
        <v>0.14449463000000001</v>
      </c>
      <c r="F31" s="24">
        <v>0.60680281999999997</v>
      </c>
      <c r="G31" s="24">
        <v>-3.4719735900000002</v>
      </c>
      <c r="H31" s="25"/>
      <c r="I31" s="24">
        <v>-2.5850737600000002</v>
      </c>
      <c r="J31" s="25"/>
      <c r="K31" s="24">
        <v>-0.85181485999999995</v>
      </c>
      <c r="L31" s="26">
        <v>0.62085456999999999</v>
      </c>
      <c r="M31" s="53">
        <v>3.2967310965120293</v>
      </c>
      <c r="O31" s="24">
        <v>0.28009700999999998</v>
      </c>
      <c r="P31" s="26">
        <v>-0.23096029000000001</v>
      </c>
      <c r="Q31" s="53">
        <v>-1.8245724936513963</v>
      </c>
    </row>
    <row r="32" spans="1:17" x14ac:dyDescent="0.25">
      <c r="B32" s="156" t="s">
        <v>100</v>
      </c>
      <c r="C32" s="25"/>
      <c r="D32" s="24">
        <v>-1.1433210899999999</v>
      </c>
      <c r="E32" s="24">
        <v>-1.0104583</v>
      </c>
      <c r="F32" s="24">
        <v>-0.24496615999999999</v>
      </c>
      <c r="G32" s="24">
        <v>-0.93965178999999999</v>
      </c>
      <c r="H32" s="25"/>
      <c r="I32" s="24">
        <v>-3.3383973400000002</v>
      </c>
      <c r="J32" s="25"/>
      <c r="K32" s="24">
        <v>-0.88516605999999998</v>
      </c>
      <c r="L32" s="26">
        <v>-0.97794528000000003</v>
      </c>
      <c r="M32" s="53">
        <v>3.2176508421970507E-2</v>
      </c>
      <c r="O32" s="24">
        <v>-2.15377939</v>
      </c>
      <c r="P32" s="26">
        <v>-1.8631113399999999</v>
      </c>
      <c r="Q32" s="53">
        <v>0.13495720655029578</v>
      </c>
    </row>
    <row r="33" spans="1:18" s="14" customFormat="1" ht="12.75" customHeight="1" thickBot="1" x14ac:dyDescent="0.35">
      <c r="A33" s="157" t="s">
        <v>101</v>
      </c>
      <c r="B33" s="157" t="s">
        <v>102</v>
      </c>
      <c r="C33" s="15"/>
      <c r="D33" s="131">
        <v>-7.4615656799999996</v>
      </c>
      <c r="E33" s="131">
        <v>-2.9827745399999999</v>
      </c>
      <c r="F33" s="131">
        <v>-1.5663407300000001</v>
      </c>
      <c r="G33" s="131">
        <v>-9.8321260299999995</v>
      </c>
      <c r="H33" s="15"/>
      <c r="I33" s="131">
        <v>-21.842806979999999</v>
      </c>
      <c r="J33" s="15"/>
      <c r="K33" s="131">
        <v>-4.6850234999999998</v>
      </c>
      <c r="L33" s="132">
        <v>-1.57013281</v>
      </c>
      <c r="M33" s="74">
        <v>0.47359990205629149</v>
      </c>
      <c r="O33" s="131">
        <v>-10.444340220000001</v>
      </c>
      <c r="P33" s="132">
        <v>-6.2551563100000003</v>
      </c>
      <c r="Q33" s="74">
        <v>0.40109607900153221</v>
      </c>
    </row>
    <row r="34" spans="1:18" ht="5.25" customHeight="1" thickBot="1" x14ac:dyDescent="0.35">
      <c r="A34" s="155"/>
      <c r="B34" s="155"/>
      <c r="C34" s="25"/>
      <c r="D34" s="25"/>
      <c r="E34" s="25"/>
      <c r="F34" s="25"/>
      <c r="G34" s="25"/>
      <c r="H34" s="25"/>
      <c r="I34" s="25"/>
      <c r="J34" s="25"/>
      <c r="K34" s="25"/>
      <c r="L34" s="25"/>
      <c r="M34" s="75"/>
      <c r="O34" s="25"/>
      <c r="P34" s="25"/>
      <c r="Q34" s="75"/>
    </row>
    <row r="35" spans="1:18" s="14" customFormat="1" ht="12.75" customHeight="1" thickBot="1" x14ac:dyDescent="0.35">
      <c r="A35" s="146" t="s">
        <v>103</v>
      </c>
      <c r="B35" s="146" t="s">
        <v>104</v>
      </c>
      <c r="C35" s="15"/>
      <c r="D35" s="121">
        <v>15.35799012</v>
      </c>
      <c r="E35" s="121">
        <v>26.577792330000001</v>
      </c>
      <c r="F35" s="121">
        <v>28.668892899999999</v>
      </c>
      <c r="G35" s="121">
        <v>40.447178719999997</v>
      </c>
      <c r="H35" s="15"/>
      <c r="I35" s="121">
        <v>111.05185407</v>
      </c>
      <c r="J35" s="15"/>
      <c r="K35" s="121">
        <v>28.521971730000001</v>
      </c>
      <c r="L35" s="122">
        <v>32.79445492</v>
      </c>
      <c r="M35" s="123">
        <v>0.23390440081747746</v>
      </c>
      <c r="O35" s="121">
        <v>41.935782449999998</v>
      </c>
      <c r="P35" s="122">
        <v>61.316426649999997</v>
      </c>
      <c r="Q35" s="123">
        <v>0.46215053273675116</v>
      </c>
    </row>
    <row r="36" spans="1:18" ht="5.25" customHeight="1" thickBot="1" x14ac:dyDescent="0.35">
      <c r="B36" s="155"/>
      <c r="C36" s="25"/>
      <c r="D36" s="25"/>
      <c r="E36" s="25"/>
      <c r="F36" s="25"/>
      <c r="G36" s="25"/>
      <c r="H36" s="25"/>
      <c r="I36" s="25"/>
      <c r="J36" s="25"/>
      <c r="K36" s="25"/>
      <c r="L36" s="25"/>
      <c r="M36" s="75"/>
      <c r="O36" s="25"/>
      <c r="P36" s="25"/>
      <c r="Q36" s="75"/>
    </row>
    <row r="37" spans="1:18" x14ac:dyDescent="0.25">
      <c r="A37" s="164"/>
      <c r="B37" s="165" t="s">
        <v>105</v>
      </c>
      <c r="C37" s="25"/>
      <c r="D37" s="35">
        <v>0</v>
      </c>
      <c r="E37" s="35">
        <v>0</v>
      </c>
      <c r="F37" s="35">
        <v>0</v>
      </c>
      <c r="G37" s="35">
        <v>0</v>
      </c>
      <c r="H37" s="25"/>
      <c r="I37" s="35">
        <v>0</v>
      </c>
      <c r="J37" s="25"/>
      <c r="K37" s="35">
        <v>0</v>
      </c>
      <c r="L37" s="127">
        <v>0</v>
      </c>
      <c r="M37" s="69" t="s">
        <v>131</v>
      </c>
      <c r="N37" s="54"/>
      <c r="O37" s="35">
        <v>0</v>
      </c>
      <c r="P37" s="127">
        <v>0</v>
      </c>
      <c r="Q37" s="69" t="s">
        <v>131</v>
      </c>
      <c r="R37" s="54"/>
    </row>
    <row r="38" spans="1:18" ht="13" thickBot="1" x14ac:dyDescent="0.3">
      <c r="A38" s="160"/>
      <c r="B38" s="160" t="s">
        <v>106</v>
      </c>
      <c r="C38" s="25"/>
      <c r="D38" s="30">
        <v>15.35799012</v>
      </c>
      <c r="E38" s="30">
        <v>26.577792330000001</v>
      </c>
      <c r="F38" s="30">
        <v>28.668892899999999</v>
      </c>
      <c r="G38" s="30">
        <v>40.447178719999997</v>
      </c>
      <c r="H38" s="25"/>
      <c r="I38" s="30">
        <v>111.05185407</v>
      </c>
      <c r="J38" s="25"/>
      <c r="K38" s="30">
        <v>28.521971730000001</v>
      </c>
      <c r="L38" s="31">
        <v>32.79445492</v>
      </c>
      <c r="M38" s="63">
        <v>0.23390440081747746</v>
      </c>
      <c r="O38" s="30">
        <v>41.935782449999998</v>
      </c>
      <c r="P38" s="31">
        <v>61.316426649999997</v>
      </c>
      <c r="Q38" s="63">
        <v>0.46215053273675116</v>
      </c>
    </row>
    <row r="39" spans="1:18" ht="5.25" customHeight="1" thickBot="1" x14ac:dyDescent="0.35">
      <c r="B39" s="155"/>
      <c r="C39" s="25"/>
      <c r="D39" s="25"/>
      <c r="E39" s="25"/>
      <c r="F39" s="25"/>
      <c r="G39" s="25"/>
      <c r="H39" s="25"/>
      <c r="I39" s="25"/>
      <c r="J39" s="25"/>
      <c r="K39" s="25"/>
      <c r="L39" s="25"/>
      <c r="M39" s="75"/>
      <c r="O39" s="25"/>
      <c r="P39" s="25"/>
      <c r="Q39" s="75"/>
    </row>
    <row r="40" spans="1:18" s="166" customFormat="1" x14ac:dyDescent="0.25">
      <c r="A40" s="164" t="s">
        <v>108</v>
      </c>
      <c r="B40" s="165" t="s">
        <v>109</v>
      </c>
      <c r="C40" s="25"/>
      <c r="D40" s="35">
        <v>-8.75473824</v>
      </c>
      <c r="E40" s="35">
        <v>-30.52558033</v>
      </c>
      <c r="F40" s="35">
        <v>-12.94342823</v>
      </c>
      <c r="G40" s="35">
        <v>-6.2177653099999999</v>
      </c>
      <c r="H40" s="25"/>
      <c r="I40" s="35">
        <v>-58.441512109999998</v>
      </c>
      <c r="J40" s="25"/>
      <c r="K40" s="35">
        <v>-8.2787973299999997</v>
      </c>
      <c r="L40" s="127">
        <v>-14.90570342</v>
      </c>
      <c r="M40" s="69">
        <v>0.51169795106725824</v>
      </c>
      <c r="N40" s="1"/>
      <c r="O40" s="35">
        <v>-39.280318569999999</v>
      </c>
      <c r="P40" s="127">
        <v>-23.184500750000002</v>
      </c>
      <c r="Q40" s="69">
        <v>0.4097680061152314</v>
      </c>
      <c r="R40" s="1"/>
    </row>
    <row r="41" spans="1:18" s="166" customFormat="1" x14ac:dyDescent="0.25">
      <c r="A41" s="166" t="s">
        <v>110</v>
      </c>
      <c r="B41" s="167" t="s">
        <v>111</v>
      </c>
      <c r="C41" s="25"/>
      <c r="D41" s="169">
        <v>0.83525373999999997</v>
      </c>
      <c r="E41" s="169">
        <v>12.669067800000001</v>
      </c>
      <c r="F41" s="169">
        <v>4.28370271</v>
      </c>
      <c r="G41" s="169">
        <v>-1.33293069</v>
      </c>
      <c r="H41" s="25"/>
      <c r="I41" s="169">
        <v>16.455093560000002</v>
      </c>
      <c r="J41" s="25"/>
      <c r="K41" s="169">
        <v>0.16100275</v>
      </c>
      <c r="L41" s="170">
        <v>4.3253480800000004</v>
      </c>
      <c r="M41" s="171">
        <v>-0.65858987036125882</v>
      </c>
      <c r="N41" s="1"/>
      <c r="O41" s="169">
        <v>13.504321539999999</v>
      </c>
      <c r="P41" s="170">
        <v>4.4863508300000001</v>
      </c>
      <c r="Q41" s="171">
        <v>-0.66778406329326789</v>
      </c>
      <c r="R41" s="1"/>
    </row>
    <row r="42" spans="1:18" s="14" customFormat="1" ht="13.5" thickBot="1" x14ac:dyDescent="0.35">
      <c r="A42" s="157"/>
      <c r="B42" s="157" t="s">
        <v>112</v>
      </c>
      <c r="C42" s="15"/>
      <c r="D42" s="131">
        <v>-7.9194845000000003</v>
      </c>
      <c r="E42" s="131">
        <v>-17.85651253</v>
      </c>
      <c r="F42" s="131">
        <v>-8.6597255200000003</v>
      </c>
      <c r="G42" s="131">
        <v>-7.5506960000000003</v>
      </c>
      <c r="H42" s="15"/>
      <c r="I42" s="131">
        <v>-41.986418550000003</v>
      </c>
      <c r="J42" s="15"/>
      <c r="K42" s="131">
        <v>-8.11779458</v>
      </c>
      <c r="L42" s="132">
        <v>-10.580355340000001</v>
      </c>
      <c r="M42" s="74">
        <v>0.40747918597069971</v>
      </c>
      <c r="O42" s="131">
        <v>-25.775997029999999</v>
      </c>
      <c r="P42" s="132">
        <v>-18.698149919999999</v>
      </c>
      <c r="Q42" s="74">
        <v>0.27459062405082846</v>
      </c>
    </row>
    <row r="43" spans="1:18" ht="5.25" customHeight="1" thickBot="1" x14ac:dyDescent="0.35">
      <c r="B43" s="155"/>
      <c r="C43" s="25"/>
      <c r="D43" s="25"/>
      <c r="E43" s="25"/>
      <c r="F43" s="25"/>
      <c r="G43" s="25"/>
      <c r="H43" s="25"/>
      <c r="I43" s="25"/>
      <c r="J43" s="25"/>
      <c r="K43" s="25"/>
      <c r="L43" s="25"/>
      <c r="M43" s="75"/>
      <c r="O43" s="25"/>
      <c r="P43" s="25"/>
      <c r="Q43" s="75"/>
    </row>
    <row r="44" spans="1:18" x14ac:dyDescent="0.25">
      <c r="A44" s="158"/>
      <c r="B44" s="159" t="s">
        <v>113</v>
      </c>
      <c r="C44" s="25"/>
      <c r="D44" s="35">
        <v>1.90347555</v>
      </c>
      <c r="E44" s="35">
        <v>8.41288795</v>
      </c>
      <c r="F44" s="35">
        <v>6.4783254899999996</v>
      </c>
      <c r="G44" s="35">
        <v>1.9560692900000001</v>
      </c>
      <c r="H44" s="25"/>
      <c r="I44" s="35">
        <v>18.750758279999999</v>
      </c>
      <c r="J44" s="25"/>
      <c r="K44" s="35">
        <v>0.29414853000000002</v>
      </c>
      <c r="L44" s="127">
        <v>2.6908502900000002</v>
      </c>
      <c r="M44" s="69">
        <v>-0.68015141696972203</v>
      </c>
      <c r="O44" s="35">
        <v>10.3163635</v>
      </c>
      <c r="P44" s="127">
        <v>2.9849988199999999</v>
      </c>
      <c r="Q44" s="69">
        <v>-0.71065397026772081</v>
      </c>
    </row>
    <row r="45" spans="1:18" s="14" customFormat="1" ht="13.5" thickBot="1" x14ac:dyDescent="0.35">
      <c r="A45" s="172"/>
      <c r="B45" s="172" t="s">
        <v>114</v>
      </c>
      <c r="C45" s="15"/>
      <c r="D45" s="131">
        <v>-6.0160089499999998</v>
      </c>
      <c r="E45" s="131">
        <v>-9.4436245799999998</v>
      </c>
      <c r="F45" s="131">
        <v>-2.1814000299999998</v>
      </c>
      <c r="G45" s="131">
        <v>-5.59462671</v>
      </c>
      <c r="H45" s="15"/>
      <c r="I45" s="131">
        <v>-23.23566027</v>
      </c>
      <c r="J45" s="15"/>
      <c r="K45" s="131">
        <v>-7.8236460499999998</v>
      </c>
      <c r="L45" s="132">
        <v>-7.8895050500000004</v>
      </c>
      <c r="M45" s="74">
        <v>0.1645681186110852</v>
      </c>
      <c r="O45" s="131">
        <v>-15.45963353</v>
      </c>
      <c r="P45" s="132">
        <v>-15.713151099999999</v>
      </c>
      <c r="Q45" s="74">
        <v>-1.6398679147732659E-2</v>
      </c>
    </row>
    <row r="46" spans="1:18" ht="5.25" customHeight="1" thickBot="1" x14ac:dyDescent="0.35">
      <c r="B46" s="155"/>
      <c r="C46" s="25"/>
      <c r="D46" s="25"/>
      <c r="E46" s="25"/>
      <c r="F46" s="25"/>
      <c r="G46" s="25"/>
      <c r="H46" s="25"/>
      <c r="I46" s="25"/>
      <c r="J46" s="25"/>
      <c r="K46" s="25"/>
      <c r="L46" s="25"/>
      <c r="M46" s="75"/>
      <c r="O46" s="25"/>
      <c r="P46" s="25"/>
      <c r="Q46" s="75"/>
    </row>
    <row r="47" spans="1:18" s="14" customFormat="1" ht="13.5" thickBot="1" x14ac:dyDescent="0.35">
      <c r="A47" s="146"/>
      <c r="B47" s="146" t="s">
        <v>115</v>
      </c>
      <c r="C47" s="15"/>
      <c r="D47" s="121">
        <v>9.3419811700000004</v>
      </c>
      <c r="E47" s="121">
        <v>17.13416775</v>
      </c>
      <c r="F47" s="121">
        <v>26.487492870000001</v>
      </c>
      <c r="G47" s="121">
        <v>34.852552009999997</v>
      </c>
      <c r="H47" s="15"/>
      <c r="I47" s="121">
        <v>87.816193799999994</v>
      </c>
      <c r="J47" s="15"/>
      <c r="K47" s="121">
        <v>20.69832568</v>
      </c>
      <c r="L47" s="122">
        <v>24.904949869999999</v>
      </c>
      <c r="M47" s="123">
        <v>0.4535255072426847</v>
      </c>
      <c r="O47" s="121">
        <v>26.47614892</v>
      </c>
      <c r="P47" s="122">
        <v>45.603275549999999</v>
      </c>
      <c r="Q47" s="123">
        <v>0.72242857855930198</v>
      </c>
    </row>
    <row r="48" spans="1:18" ht="5.25" customHeight="1" thickBot="1" x14ac:dyDescent="0.35">
      <c r="B48" s="155"/>
      <c r="C48" s="25"/>
      <c r="D48" s="25"/>
      <c r="E48" s="25"/>
      <c r="F48" s="25"/>
      <c r="G48" s="25"/>
      <c r="H48" s="25"/>
      <c r="I48" s="25"/>
      <c r="J48" s="25"/>
      <c r="K48" s="25"/>
      <c r="L48" s="25"/>
      <c r="M48" s="75"/>
      <c r="O48" s="25"/>
      <c r="P48" s="25"/>
      <c r="Q48" s="75"/>
    </row>
    <row r="49" spans="1:17" x14ac:dyDescent="0.25">
      <c r="A49" s="158" t="s">
        <v>116</v>
      </c>
      <c r="B49" s="159" t="s">
        <v>117</v>
      </c>
      <c r="C49" s="25"/>
      <c r="D49" s="173">
        <v>1.6184741199999999</v>
      </c>
      <c r="E49" s="173">
        <v>1.6155425400000001</v>
      </c>
      <c r="F49" s="173">
        <v>2.92396864</v>
      </c>
      <c r="G49" s="173">
        <v>0.95756507000000002</v>
      </c>
      <c r="H49" s="25"/>
      <c r="I49" s="173">
        <v>7.1155503700000002</v>
      </c>
      <c r="J49" s="25"/>
      <c r="K49" s="173">
        <v>-1.55590731</v>
      </c>
      <c r="L49" s="127">
        <v>-0.58647115000000005</v>
      </c>
      <c r="M49" s="69">
        <v>-1.363018079362986</v>
      </c>
      <c r="O49" s="173">
        <v>3.23401666</v>
      </c>
      <c r="P49" s="127">
        <v>-2.1423784600000002</v>
      </c>
      <c r="Q49" s="69">
        <v>-1.6624512750654785</v>
      </c>
    </row>
    <row r="50" spans="1:17" x14ac:dyDescent="0.25">
      <c r="A50" s="1" t="s">
        <v>118</v>
      </c>
      <c r="B50" s="174" t="s">
        <v>119</v>
      </c>
      <c r="C50" s="25"/>
      <c r="D50" s="24">
        <v>-1.90347555</v>
      </c>
      <c r="E50" s="24">
        <v>-8.41288795</v>
      </c>
      <c r="F50" s="24">
        <v>-6.4783254899999996</v>
      </c>
      <c r="G50" s="24">
        <v>-1.9560692900000001</v>
      </c>
      <c r="H50" s="25"/>
      <c r="I50" s="24">
        <v>-18.750758279999999</v>
      </c>
      <c r="J50" s="25"/>
      <c r="K50" s="24">
        <v>-0.29414853000000002</v>
      </c>
      <c r="L50" s="26">
        <v>-2.6908502900000002</v>
      </c>
      <c r="M50" s="53">
        <v>0.68015141696972203</v>
      </c>
      <c r="O50" s="24">
        <v>-10.3163635</v>
      </c>
      <c r="P50" s="26">
        <v>-2.9849988199999999</v>
      </c>
      <c r="Q50" s="53">
        <v>0.71065397026772081</v>
      </c>
    </row>
    <row r="51" spans="1:17" x14ac:dyDescent="0.25">
      <c r="A51" s="1" t="s">
        <v>120</v>
      </c>
      <c r="B51" s="174" t="s">
        <v>121</v>
      </c>
      <c r="C51" s="25"/>
      <c r="D51" s="24">
        <v>-1.0698924599999999</v>
      </c>
      <c r="E51" s="24">
        <v>2.3570729400000001</v>
      </c>
      <c r="F51" s="24">
        <v>-2.2632417399999998</v>
      </c>
      <c r="G51" s="24">
        <v>-2.2832123700000002</v>
      </c>
      <c r="H51" s="25"/>
      <c r="I51" s="24">
        <v>-3.25927363</v>
      </c>
      <c r="J51" s="25"/>
      <c r="K51" s="24">
        <v>-0.56582118000000003</v>
      </c>
      <c r="L51" s="26">
        <v>0.18526892</v>
      </c>
      <c r="M51" s="53">
        <v>-0.92139873278592732</v>
      </c>
      <c r="O51" s="24">
        <v>1.28718048</v>
      </c>
      <c r="P51" s="26">
        <v>-0.38055225999999998</v>
      </c>
      <c r="Q51" s="53">
        <v>-1.295647942081906</v>
      </c>
    </row>
    <row r="52" spans="1:17" s="14" customFormat="1" ht="13.5" thickBot="1" x14ac:dyDescent="0.35">
      <c r="A52" s="157"/>
      <c r="B52" s="157" t="s">
        <v>122</v>
      </c>
      <c r="C52" s="15"/>
      <c r="D52" s="131">
        <v>-1.35489389</v>
      </c>
      <c r="E52" s="131">
        <v>-4.44027247</v>
      </c>
      <c r="F52" s="131">
        <v>-5.8175985900000002</v>
      </c>
      <c r="G52" s="131">
        <v>-3.2817165899999998</v>
      </c>
      <c r="H52" s="15"/>
      <c r="I52" s="131">
        <v>-14.894481539999999</v>
      </c>
      <c r="J52" s="15"/>
      <c r="K52" s="131">
        <v>-2.4158770199999999</v>
      </c>
      <c r="L52" s="132">
        <v>-3.0920525200000002</v>
      </c>
      <c r="M52" s="74">
        <v>0.30363450871743458</v>
      </c>
      <c r="O52" s="131">
        <v>-5.7951663599999996</v>
      </c>
      <c r="P52" s="132">
        <v>-5.5079295400000001</v>
      </c>
      <c r="Q52" s="74">
        <v>4.9564896356141794E-2</v>
      </c>
    </row>
    <row r="53" spans="1:17" ht="5.25" customHeight="1" thickBot="1" x14ac:dyDescent="0.35">
      <c r="B53" s="155"/>
      <c r="C53" s="25"/>
      <c r="D53" s="25"/>
      <c r="E53" s="25"/>
      <c r="F53" s="25"/>
      <c r="G53" s="25"/>
      <c r="H53" s="25"/>
      <c r="I53" s="25"/>
      <c r="J53" s="25"/>
      <c r="K53" s="25"/>
      <c r="L53" s="25"/>
      <c r="M53" s="75"/>
      <c r="O53" s="25"/>
      <c r="P53" s="25"/>
      <c r="Q53" s="75"/>
    </row>
    <row r="54" spans="1:17" x14ac:dyDescent="0.25">
      <c r="A54" s="158" t="s">
        <v>123</v>
      </c>
      <c r="B54" s="175" t="s">
        <v>124</v>
      </c>
      <c r="C54" s="25"/>
      <c r="D54" s="35">
        <v>4.6663145000000004</v>
      </c>
      <c r="E54" s="35">
        <v>2.3903687599999999</v>
      </c>
      <c r="F54" s="35">
        <v>4.61700292</v>
      </c>
      <c r="G54" s="35">
        <v>4.5090260899999999</v>
      </c>
      <c r="H54" s="25"/>
      <c r="I54" s="35">
        <v>16.18271227</v>
      </c>
      <c r="J54" s="25"/>
      <c r="K54" s="35">
        <v>3.4352549799999998</v>
      </c>
      <c r="L54" s="127">
        <v>7.2158162499999996</v>
      </c>
      <c r="M54" s="69">
        <v>2.0187042144911569</v>
      </c>
      <c r="O54" s="35">
        <v>7.0566832599999998</v>
      </c>
      <c r="P54" s="127">
        <v>10.651071229999999</v>
      </c>
      <c r="Q54" s="69">
        <v>0.50935940264945367</v>
      </c>
    </row>
    <row r="55" spans="1:17" x14ac:dyDescent="0.25">
      <c r="A55" s="1" t="s">
        <v>125</v>
      </c>
      <c r="B55" s="174" t="s">
        <v>126</v>
      </c>
      <c r="C55" s="25"/>
      <c r="D55" s="24">
        <v>-12.145714359999999</v>
      </c>
      <c r="E55" s="24">
        <v>-13.50915094</v>
      </c>
      <c r="F55" s="24">
        <v>-18.28749599</v>
      </c>
      <c r="G55" s="24">
        <v>-22.479311890000002</v>
      </c>
      <c r="H55" s="25"/>
      <c r="I55" s="24">
        <v>-66.421673179999999</v>
      </c>
      <c r="J55" s="25"/>
      <c r="K55" s="24">
        <v>-16.182181459999999</v>
      </c>
      <c r="L55" s="26">
        <v>-19.179107940000002</v>
      </c>
      <c r="M55" s="53">
        <v>-0.41971231391097347</v>
      </c>
      <c r="O55" s="24">
        <v>-25.654865300000001</v>
      </c>
      <c r="P55" s="26">
        <v>-35.361289399999997</v>
      </c>
      <c r="Q55" s="53">
        <v>-0.37834632871761736</v>
      </c>
    </row>
    <row r="56" spans="1:17" s="14" customFormat="1" ht="13.5" thickBot="1" x14ac:dyDescent="0.35">
      <c r="A56" s="157"/>
      <c r="B56" s="157" t="s">
        <v>127</v>
      </c>
      <c r="C56" s="15"/>
      <c r="D56" s="131">
        <v>-7.47939986</v>
      </c>
      <c r="E56" s="131">
        <v>-11.11878218</v>
      </c>
      <c r="F56" s="131">
        <v>-13.670493069999999</v>
      </c>
      <c r="G56" s="131">
        <v>-17.970285799999999</v>
      </c>
      <c r="H56" s="15"/>
      <c r="I56" s="131">
        <v>-50.238960910000003</v>
      </c>
      <c r="J56" s="15"/>
      <c r="K56" s="131">
        <v>-12.746926480000001</v>
      </c>
      <c r="L56" s="132">
        <v>-11.96329169</v>
      </c>
      <c r="M56" s="74">
        <v>-7.5953417948871088E-2</v>
      </c>
      <c r="O56" s="131">
        <v>-18.598182040000001</v>
      </c>
      <c r="P56" s="132">
        <v>-24.710218170000001</v>
      </c>
      <c r="Q56" s="74">
        <v>-0.3286362138436193</v>
      </c>
    </row>
    <row r="57" spans="1:17" ht="5.25" customHeight="1" thickBot="1" x14ac:dyDescent="0.35">
      <c r="B57" s="155"/>
      <c r="C57" s="25"/>
      <c r="D57" s="25"/>
      <c r="E57" s="25"/>
      <c r="F57" s="25"/>
      <c r="G57" s="25"/>
      <c r="H57" s="25"/>
      <c r="I57" s="25"/>
      <c r="J57" s="25"/>
      <c r="K57" s="25"/>
      <c r="L57" s="25"/>
      <c r="M57" s="75"/>
      <c r="O57" s="25"/>
      <c r="P57" s="25"/>
      <c r="Q57" s="75"/>
    </row>
    <row r="58" spans="1:17" s="14" customFormat="1" ht="13.5" thickBot="1" x14ac:dyDescent="0.35">
      <c r="A58" s="176"/>
      <c r="B58" s="176" t="s">
        <v>128</v>
      </c>
      <c r="C58" s="15"/>
      <c r="D58" s="121">
        <v>-11.85688214</v>
      </c>
      <c r="E58" s="121">
        <v>-3.6883337799999998</v>
      </c>
      <c r="F58" s="121">
        <v>26.17989875</v>
      </c>
      <c r="G58" s="121">
        <v>18.324818180000001</v>
      </c>
      <c r="H58" s="15"/>
      <c r="I58" s="121">
        <v>28.95950101</v>
      </c>
      <c r="J58" s="15"/>
      <c r="K58" s="121">
        <v>43.958350609999997</v>
      </c>
      <c r="L58" s="122">
        <v>52.174917729999997</v>
      </c>
      <c r="M58" s="123" t="s">
        <v>107</v>
      </c>
      <c r="O58" s="121">
        <v>-15.54521592</v>
      </c>
      <c r="P58" s="122">
        <v>96.133268340000001</v>
      </c>
      <c r="Q58" s="123">
        <v>7.1841063408014731</v>
      </c>
    </row>
    <row r="59" spans="1:17" ht="5.25" customHeight="1" thickBot="1" x14ac:dyDescent="0.3">
      <c r="B59" s="177"/>
      <c r="C59" s="25"/>
      <c r="D59" s="25"/>
      <c r="E59" s="25"/>
      <c r="F59" s="25"/>
      <c r="G59" s="25"/>
      <c r="H59" s="25"/>
      <c r="I59" s="25"/>
      <c r="J59" s="25"/>
      <c r="K59" s="25"/>
      <c r="L59" s="25"/>
      <c r="M59" s="75"/>
      <c r="O59" s="25"/>
      <c r="P59" s="25"/>
      <c r="Q59" s="75"/>
    </row>
    <row r="60" spans="1:17" x14ac:dyDescent="0.25">
      <c r="A60" s="158" t="s">
        <v>129</v>
      </c>
      <c r="B60" s="178" t="s">
        <v>130</v>
      </c>
      <c r="C60" s="25"/>
      <c r="D60" s="173">
        <v>0</v>
      </c>
      <c r="E60" s="173">
        <v>0</v>
      </c>
      <c r="F60" s="173">
        <v>0</v>
      </c>
      <c r="G60" s="173">
        <v>0</v>
      </c>
      <c r="H60" s="25"/>
      <c r="I60" s="173">
        <v>0</v>
      </c>
      <c r="J60" s="25"/>
      <c r="K60" s="173">
        <v>0</v>
      </c>
      <c r="L60" s="179">
        <v>0</v>
      </c>
      <c r="M60" s="180" t="s">
        <v>131</v>
      </c>
      <c r="O60" s="173">
        <v>0</v>
      </c>
      <c r="P60" s="179">
        <v>0</v>
      </c>
      <c r="Q60" s="180" t="s">
        <v>131</v>
      </c>
    </row>
    <row r="61" spans="1:17" s="14" customFormat="1" ht="13.5" thickBot="1" x14ac:dyDescent="0.35">
      <c r="A61" s="181"/>
      <c r="B61" s="181" t="s">
        <v>132</v>
      </c>
      <c r="C61" s="15"/>
      <c r="D61" s="131">
        <v>-11.85688214</v>
      </c>
      <c r="E61" s="131">
        <v>-3.6883337799999998</v>
      </c>
      <c r="F61" s="131">
        <v>26.17989875</v>
      </c>
      <c r="G61" s="131">
        <v>18.324818180000001</v>
      </c>
      <c r="H61" s="15"/>
      <c r="I61" s="131">
        <v>28.95950101</v>
      </c>
      <c r="J61" s="15"/>
      <c r="K61" s="131">
        <v>43.958350609999997</v>
      </c>
      <c r="L61" s="132">
        <v>52.174917729999997</v>
      </c>
      <c r="M61" s="74" t="s">
        <v>107</v>
      </c>
      <c r="O61" s="131">
        <v>-15.54521592</v>
      </c>
      <c r="P61" s="132">
        <v>96.133268340000001</v>
      </c>
      <c r="Q61" s="74">
        <v>7.1841063408014731</v>
      </c>
    </row>
    <row r="62" spans="1:17" ht="5.25" customHeight="1" x14ac:dyDescent="0.25">
      <c r="B62" s="177"/>
      <c r="C62" s="25"/>
      <c r="D62" s="25"/>
      <c r="E62" s="25"/>
      <c r="F62" s="25"/>
      <c r="G62" s="25"/>
      <c r="H62" s="25"/>
      <c r="I62" s="25"/>
      <c r="J62" s="25"/>
      <c r="K62" s="25"/>
      <c r="L62" s="25"/>
      <c r="M62" s="75"/>
      <c r="O62" s="25"/>
      <c r="P62" s="25"/>
      <c r="Q62" s="75"/>
    </row>
    <row r="63" spans="1:17" ht="14.5" x14ac:dyDescent="0.25">
      <c r="A63" s="480" t="s">
        <v>318</v>
      </c>
      <c r="B63" s="480"/>
    </row>
    <row r="73" spans="2:17" ht="6" customHeight="1" x14ac:dyDescent="0.3">
      <c r="B73" s="14"/>
      <c r="M73" s="75"/>
      <c r="Q73" s="75"/>
    </row>
    <row r="74" spans="2:17" ht="5.25" customHeight="1" x14ac:dyDescent="0.25">
      <c r="M74" s="75"/>
      <c r="Q74" s="75"/>
    </row>
    <row r="79" spans="2:17" ht="9" customHeight="1" x14ac:dyDescent="0.25"/>
  </sheetData>
  <mergeCells count="4">
    <mergeCell ref="A1:B1"/>
    <mergeCell ref="A2:B2"/>
    <mergeCell ref="A3:B3"/>
    <mergeCell ref="A63:B63"/>
  </mergeCells>
  <pageMargins left="0.7" right="0.7" top="0.75" bottom="0.75" header="0.3" footer="0.3"/>
  <pageSetup paperSize="8" scale="83" orientation="landscape"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F698B-0E0F-4062-8F61-9F339F799531}">
  <sheetPr>
    <pageSetUpPr fitToPage="1"/>
  </sheetPr>
  <dimension ref="A1:R73"/>
  <sheetViews>
    <sheetView workbookViewId="0">
      <selection activeCell="A73" sqref="A73:B73"/>
    </sheetView>
  </sheetViews>
  <sheetFormatPr baseColWidth="10" defaultColWidth="9.1796875" defaultRowHeight="12.5" x14ac:dyDescent="0.25"/>
  <cols>
    <col min="1" max="1" width="4" style="1" customWidth="1"/>
    <col min="2" max="2" width="79" style="1" customWidth="1"/>
    <col min="3" max="3" width="2.81640625" style="1" customWidth="1"/>
    <col min="4" max="7" width="10.7265625" style="1" customWidth="1"/>
    <col min="8" max="8" width="2.81640625" style="1" customWidth="1"/>
    <col min="9" max="9" width="10.7265625" style="1" customWidth="1"/>
    <col min="10" max="10" width="2.81640625" style="1" customWidth="1"/>
    <col min="11" max="13" width="10.7265625" style="1" customWidth="1"/>
    <col min="14" max="14" width="4" style="1" customWidth="1"/>
    <col min="15" max="16" width="10.7265625" style="1" customWidth="1"/>
    <col min="17" max="17" width="11.7265625" style="1" customWidth="1"/>
    <col min="18" max="18" width="4" style="1" customWidth="1"/>
    <col min="19" max="16384" width="9.1796875" style="1"/>
  </cols>
  <sheetData>
    <row r="1" spans="1:18" ht="15.5" x14ac:dyDescent="0.35">
      <c r="A1" s="477" t="s">
        <v>76</v>
      </c>
      <c r="B1" s="477"/>
    </row>
    <row r="2" spans="1:18" ht="13" x14ac:dyDescent="0.3">
      <c r="A2" s="478" t="s">
        <v>5</v>
      </c>
      <c r="B2" s="478"/>
    </row>
    <row r="3" spans="1:18" ht="28.5" customHeight="1" thickBot="1" x14ac:dyDescent="0.35">
      <c r="A3" s="486" t="s">
        <v>69</v>
      </c>
      <c r="B3" s="486"/>
      <c r="C3" s="9"/>
      <c r="D3" s="8" t="s">
        <v>6</v>
      </c>
      <c r="E3" s="8" t="s">
        <v>7</v>
      </c>
      <c r="F3" s="8" t="s">
        <v>8</v>
      </c>
      <c r="G3" s="8" t="s">
        <v>9</v>
      </c>
      <c r="H3" s="7"/>
      <c r="I3" s="8" t="s">
        <v>10</v>
      </c>
      <c r="J3" s="7"/>
      <c r="K3" s="8" t="s">
        <v>11</v>
      </c>
      <c r="L3" s="8" t="s">
        <v>12</v>
      </c>
      <c r="M3" s="8" t="s">
        <v>13</v>
      </c>
      <c r="O3" s="8" t="s">
        <v>14</v>
      </c>
      <c r="P3" s="8" t="s">
        <v>15</v>
      </c>
      <c r="Q3" s="8" t="s">
        <v>16</v>
      </c>
    </row>
    <row r="4" spans="1:18" ht="6.75" customHeight="1" thickBot="1" x14ac:dyDescent="0.35">
      <c r="B4" s="118"/>
      <c r="C4" s="72"/>
      <c r="D4" s="72"/>
      <c r="E4" s="72"/>
      <c r="F4" s="72"/>
      <c r="G4" s="72"/>
      <c r="H4" s="72"/>
      <c r="I4" s="72"/>
      <c r="J4" s="72"/>
      <c r="K4" s="72"/>
      <c r="L4" s="72"/>
      <c r="M4" s="11"/>
      <c r="N4" s="11"/>
      <c r="O4" s="72"/>
      <c r="P4" s="72"/>
      <c r="Q4" s="11"/>
      <c r="R4" s="11"/>
    </row>
    <row r="5" spans="1:18" ht="13.5" thickBot="1" x14ac:dyDescent="0.35">
      <c r="A5" s="119" t="s">
        <v>77</v>
      </c>
      <c r="B5" s="120" t="s">
        <v>17</v>
      </c>
      <c r="C5" s="25"/>
      <c r="D5" s="214">
        <v>4588.8892373899998</v>
      </c>
      <c r="E5" s="214">
        <v>3261.5268854400001</v>
      </c>
      <c r="F5" s="214">
        <v>4538.50659911</v>
      </c>
      <c r="G5" s="214">
        <v>3875.94793252</v>
      </c>
      <c r="H5" s="46"/>
      <c r="I5" s="214">
        <v>16264.870654460001</v>
      </c>
      <c r="J5" s="46"/>
      <c r="K5" s="214">
        <v>4600.0954025999999</v>
      </c>
      <c r="L5" s="215">
        <v>3764.8106485200001</v>
      </c>
      <c r="M5" s="216">
        <v>0.15430924863037082</v>
      </c>
      <c r="N5" s="11"/>
      <c r="O5" s="214">
        <v>7850.4161228299999</v>
      </c>
      <c r="P5" s="215">
        <v>8364.9060511200005</v>
      </c>
      <c r="Q5" s="216">
        <v>6.5536644203330691E-2</v>
      </c>
      <c r="R5" s="11"/>
    </row>
    <row r="6" spans="1:18" ht="5.25" customHeight="1" thickBot="1" x14ac:dyDescent="0.35">
      <c r="B6" s="124"/>
      <c r="C6" s="25"/>
      <c r="D6" s="25"/>
      <c r="E6" s="25"/>
      <c r="F6" s="25"/>
      <c r="G6" s="25"/>
      <c r="H6" s="25"/>
      <c r="I6" s="25"/>
      <c r="J6" s="25"/>
      <c r="K6" s="25"/>
      <c r="L6" s="25"/>
      <c r="M6" s="75"/>
      <c r="O6" s="25"/>
      <c r="P6" s="25"/>
      <c r="Q6" s="75"/>
    </row>
    <row r="7" spans="1:18" ht="15" x14ac:dyDescent="0.3">
      <c r="A7" s="125"/>
      <c r="B7" s="126" t="s">
        <v>315</v>
      </c>
      <c r="C7" s="25"/>
      <c r="D7" s="35">
        <v>-4223.7609706599997</v>
      </c>
      <c r="E7" s="35">
        <v>-2944.4465327100002</v>
      </c>
      <c r="F7" s="35">
        <v>-4492.5367768300002</v>
      </c>
      <c r="G7" s="35">
        <v>-2713.8699964900002</v>
      </c>
      <c r="H7" s="25"/>
      <c r="I7" s="35">
        <v>-14374.614276689999</v>
      </c>
      <c r="J7" s="25"/>
      <c r="K7" s="35">
        <v>-3795.3308567399999</v>
      </c>
      <c r="L7" s="127">
        <v>-2539.9564589699999</v>
      </c>
      <c r="M7" s="69">
        <v>0.13737388987930341</v>
      </c>
      <c r="O7" s="35">
        <v>-7168.2075033700003</v>
      </c>
      <c r="P7" s="127">
        <v>-6335.2873157100003</v>
      </c>
      <c r="Q7" s="69">
        <v>0.11619643924487649</v>
      </c>
    </row>
    <row r="8" spans="1:18" x14ac:dyDescent="0.25">
      <c r="B8" s="128" t="s">
        <v>78</v>
      </c>
      <c r="C8" s="25"/>
      <c r="D8" s="24">
        <v>-0.56719591999999996</v>
      </c>
      <c r="E8" s="24">
        <v>10.14376317</v>
      </c>
      <c r="F8" s="24">
        <v>-34.316973730000001</v>
      </c>
      <c r="G8" s="24">
        <v>-33.683678659999998</v>
      </c>
      <c r="H8" s="25"/>
      <c r="I8" s="24">
        <v>-58.424085140000003</v>
      </c>
      <c r="J8" s="25"/>
      <c r="K8" s="24">
        <v>-5.8140359200000002</v>
      </c>
      <c r="L8" s="26">
        <v>-15.5657309</v>
      </c>
      <c r="M8" s="53">
        <v>-2.5345124525418115</v>
      </c>
      <c r="O8" s="24">
        <v>9.5765672500000001</v>
      </c>
      <c r="P8" s="26">
        <v>-21.37976682</v>
      </c>
      <c r="Q8" s="53">
        <v>-3.2325083990821448</v>
      </c>
    </row>
    <row r="9" spans="1:18" x14ac:dyDescent="0.25">
      <c r="B9" s="128" t="s">
        <v>79</v>
      </c>
      <c r="C9" s="25"/>
      <c r="D9" s="24">
        <v>-32.161776519999997</v>
      </c>
      <c r="E9" s="24">
        <v>13.37151053</v>
      </c>
      <c r="F9" s="24">
        <v>6.0520538999999998</v>
      </c>
      <c r="G9" s="24">
        <v>-12.382800789999999</v>
      </c>
      <c r="H9" s="25"/>
      <c r="I9" s="24">
        <v>-25.121012879999999</v>
      </c>
      <c r="J9" s="25"/>
      <c r="K9" s="24">
        <v>-23.116450830000002</v>
      </c>
      <c r="L9" s="26">
        <v>10.753130629999999</v>
      </c>
      <c r="M9" s="53">
        <v>-0.19581780937355331</v>
      </c>
      <c r="O9" s="24">
        <v>-18.790265990000002</v>
      </c>
      <c r="P9" s="26">
        <v>-12.3633202</v>
      </c>
      <c r="Q9" s="53">
        <v>0.34203591335111272</v>
      </c>
    </row>
    <row r="10" spans="1:18" x14ac:dyDescent="0.25">
      <c r="B10" s="128" t="s">
        <v>80</v>
      </c>
      <c r="C10" s="25"/>
      <c r="D10" s="24">
        <v>-80.968365570000003</v>
      </c>
      <c r="E10" s="24">
        <v>-66.667166719999997</v>
      </c>
      <c r="F10" s="24">
        <v>-38.826267889999997</v>
      </c>
      <c r="G10" s="24">
        <v>-50.689864819999997</v>
      </c>
      <c r="H10" s="25"/>
      <c r="I10" s="24">
        <v>-237.15166500000001</v>
      </c>
      <c r="J10" s="25"/>
      <c r="K10" s="24">
        <v>-77.858173320000006</v>
      </c>
      <c r="L10" s="26">
        <v>-49.39676352</v>
      </c>
      <c r="M10" s="53">
        <v>0.25905410488697</v>
      </c>
      <c r="O10" s="24">
        <v>-147.63553228999999</v>
      </c>
      <c r="P10" s="26">
        <v>-127.25493684</v>
      </c>
      <c r="Q10" s="53">
        <v>0.13804668248810489</v>
      </c>
    </row>
    <row r="11" spans="1:18" x14ac:dyDescent="0.25">
      <c r="B11" s="128" t="s">
        <v>81</v>
      </c>
      <c r="C11" s="25"/>
      <c r="D11" s="24">
        <v>-1.12621587</v>
      </c>
      <c r="E11" s="24">
        <v>133.35993454000001</v>
      </c>
      <c r="F11" s="24">
        <v>84.233098139999996</v>
      </c>
      <c r="G11" s="24">
        <v>-694.04807917999995</v>
      </c>
      <c r="H11" s="25"/>
      <c r="I11" s="24">
        <v>-477.58126236999999</v>
      </c>
      <c r="J11" s="25"/>
      <c r="K11" s="24">
        <v>-11.77192277</v>
      </c>
      <c r="L11" s="26">
        <v>-331.91966567999998</v>
      </c>
      <c r="M11" s="53">
        <v>-3.4889009343390458</v>
      </c>
      <c r="O11" s="24">
        <v>132.23371867</v>
      </c>
      <c r="P11" s="26">
        <v>-343.69158844999998</v>
      </c>
      <c r="Q11" s="53">
        <v>-3.5991221596642098</v>
      </c>
    </row>
    <row r="12" spans="1:18" x14ac:dyDescent="0.25">
      <c r="B12" s="128" t="s">
        <v>82</v>
      </c>
      <c r="C12" s="25"/>
      <c r="D12" s="24">
        <v>-138.94294715999999</v>
      </c>
      <c r="E12" s="24">
        <v>48.46943606</v>
      </c>
      <c r="F12" s="24">
        <v>64.843523739999995</v>
      </c>
      <c r="G12" s="24">
        <v>85.083985519999999</v>
      </c>
      <c r="H12" s="25"/>
      <c r="I12" s="24">
        <v>59.453998159999998</v>
      </c>
      <c r="J12" s="25"/>
      <c r="K12" s="24">
        <v>-3.3387269399999999</v>
      </c>
      <c r="L12" s="26">
        <v>-52.26623111</v>
      </c>
      <c r="M12" s="53">
        <v>-2.0783337987530941</v>
      </c>
      <c r="O12" s="24">
        <v>-90.473511099999996</v>
      </c>
      <c r="P12" s="26">
        <v>-55.60495805</v>
      </c>
      <c r="Q12" s="53">
        <v>0.3854006838693364</v>
      </c>
    </row>
    <row r="13" spans="1:18" s="14" customFormat="1" ht="13.5" thickBot="1" x14ac:dyDescent="0.35">
      <c r="A13" s="129" t="s">
        <v>83</v>
      </c>
      <c r="B13" s="130" t="s">
        <v>84</v>
      </c>
      <c r="C13" s="15"/>
      <c r="D13" s="131">
        <v>-4477.5274717000002</v>
      </c>
      <c r="E13" s="131">
        <v>-2805.7690551300002</v>
      </c>
      <c r="F13" s="131">
        <v>-4410.5513426699999</v>
      </c>
      <c r="G13" s="131">
        <v>-3419.5904344199998</v>
      </c>
      <c r="H13" s="15"/>
      <c r="I13" s="131">
        <v>-15113.43830392</v>
      </c>
      <c r="J13" s="15"/>
      <c r="K13" s="131">
        <v>-3917.2301665199998</v>
      </c>
      <c r="L13" s="132">
        <v>-2978.3517195499999</v>
      </c>
      <c r="M13" s="74">
        <v>-6.1509932224982564E-2</v>
      </c>
      <c r="O13" s="131">
        <v>-7283.2965268300004</v>
      </c>
      <c r="P13" s="132">
        <v>-6895.5818860700001</v>
      </c>
      <c r="Q13" s="74">
        <v>5.3233400470754984E-2</v>
      </c>
    </row>
    <row r="14" spans="1:18" ht="5.25" customHeight="1" thickBot="1" x14ac:dyDescent="0.35">
      <c r="B14" s="133"/>
      <c r="C14" s="25"/>
      <c r="D14" s="25"/>
      <c r="E14" s="25"/>
      <c r="F14" s="25"/>
      <c r="G14" s="25"/>
      <c r="H14" s="25"/>
      <c r="I14" s="25"/>
      <c r="J14" s="25"/>
      <c r="K14" s="25"/>
      <c r="L14" s="25"/>
      <c r="M14" s="75"/>
      <c r="O14" s="25"/>
      <c r="P14" s="25"/>
      <c r="Q14" s="75"/>
    </row>
    <row r="15" spans="1:18" s="114" customFormat="1" ht="13" x14ac:dyDescent="0.3">
      <c r="A15" s="134"/>
      <c r="B15" s="135" t="s">
        <v>85</v>
      </c>
      <c r="C15" s="25"/>
      <c r="D15" s="136">
        <v>-247.05536663999999</v>
      </c>
      <c r="E15" s="136">
        <v>-498.96534388999999</v>
      </c>
      <c r="F15" s="136">
        <v>-384.19212061000002</v>
      </c>
      <c r="G15" s="136">
        <v>-637.40980675000003</v>
      </c>
      <c r="H15" s="25"/>
      <c r="I15" s="136">
        <v>-1767.6226378900001</v>
      </c>
      <c r="J15" s="25"/>
      <c r="K15" s="136">
        <v>-499.30379347000002</v>
      </c>
      <c r="L15" s="137">
        <v>-682.41550885000004</v>
      </c>
      <c r="M15" s="138">
        <v>-0.36766113560071778</v>
      </c>
      <c r="N15" s="1"/>
      <c r="O15" s="136">
        <v>-746.02071052999997</v>
      </c>
      <c r="P15" s="137">
        <v>-1181.71930232</v>
      </c>
      <c r="Q15" s="138">
        <v>-0.58403015578543938</v>
      </c>
      <c r="R15" s="1"/>
    </row>
    <row r="16" spans="1:18" s="114" customFormat="1" ht="13" x14ac:dyDescent="0.3">
      <c r="A16" s="139"/>
      <c r="B16" s="140" t="s">
        <v>86</v>
      </c>
      <c r="C16" s="25"/>
      <c r="D16" s="24">
        <v>324.66947488</v>
      </c>
      <c r="E16" s="24">
        <v>250.77564405999999</v>
      </c>
      <c r="F16" s="24">
        <v>465.37264914000002</v>
      </c>
      <c r="G16" s="24">
        <v>376.69330540999999</v>
      </c>
      <c r="H16" s="25"/>
      <c r="I16" s="24">
        <v>1417.5110734899999</v>
      </c>
      <c r="J16" s="25"/>
      <c r="K16" s="24">
        <v>131.28486140000001</v>
      </c>
      <c r="L16" s="26">
        <v>178.70158294000001</v>
      </c>
      <c r="M16" s="53">
        <v>-0.28740454995205084</v>
      </c>
      <c r="N16" s="1"/>
      <c r="O16" s="24">
        <v>575.44511894000004</v>
      </c>
      <c r="P16" s="26">
        <v>309.98644433999999</v>
      </c>
      <c r="Q16" s="53">
        <v>-0.46131015080810622</v>
      </c>
      <c r="R16" s="1"/>
    </row>
    <row r="17" spans="1:17" s="14" customFormat="1" ht="13.5" thickBot="1" x14ac:dyDescent="0.35">
      <c r="A17" s="129" t="s">
        <v>87</v>
      </c>
      <c r="B17" s="141" t="s">
        <v>88</v>
      </c>
      <c r="C17" s="15"/>
      <c r="D17" s="142">
        <v>77.614108239999993</v>
      </c>
      <c r="E17" s="142">
        <v>-248.18969983</v>
      </c>
      <c r="F17" s="142">
        <v>81.180528530000004</v>
      </c>
      <c r="G17" s="142">
        <v>-260.71650133999998</v>
      </c>
      <c r="H17" s="15"/>
      <c r="I17" s="142">
        <v>-350.11156440000002</v>
      </c>
      <c r="J17" s="15"/>
      <c r="K17" s="142">
        <v>-368.01893207000001</v>
      </c>
      <c r="L17" s="143">
        <v>-503.71392591</v>
      </c>
      <c r="M17" s="144">
        <v>-1.0295520976697417</v>
      </c>
      <c r="O17" s="142">
        <v>-170.57559158999999</v>
      </c>
      <c r="P17" s="143">
        <v>-871.73285797999995</v>
      </c>
      <c r="Q17" s="144">
        <v>-4.110536917118365</v>
      </c>
    </row>
    <row r="18" spans="1:17" ht="5.25" customHeight="1" thickBot="1" x14ac:dyDescent="0.35">
      <c r="B18" s="14"/>
      <c r="C18" s="25"/>
      <c r="D18" s="25"/>
      <c r="E18" s="25"/>
      <c r="F18" s="25"/>
      <c r="G18" s="25"/>
      <c r="H18" s="25"/>
      <c r="I18" s="25"/>
      <c r="J18" s="25"/>
      <c r="K18" s="25"/>
      <c r="L18" s="25"/>
      <c r="M18" s="75"/>
      <c r="O18" s="25"/>
      <c r="P18" s="25"/>
      <c r="Q18" s="75"/>
    </row>
    <row r="19" spans="1:17" s="14" customFormat="1" ht="13.5" thickBot="1" x14ac:dyDescent="0.35">
      <c r="A19" s="145"/>
      <c r="B19" s="146" t="s">
        <v>34</v>
      </c>
      <c r="C19" s="15"/>
      <c r="D19" s="121">
        <v>188.97587393000001</v>
      </c>
      <c r="E19" s="121">
        <v>207.56813048000001</v>
      </c>
      <c r="F19" s="121">
        <v>209.13578497</v>
      </c>
      <c r="G19" s="121">
        <v>195.64099676000001</v>
      </c>
      <c r="H19" s="15"/>
      <c r="I19" s="121">
        <v>801.32078614</v>
      </c>
      <c r="J19" s="15"/>
      <c r="K19" s="121">
        <v>314.84630400999998</v>
      </c>
      <c r="L19" s="122">
        <v>282.74500305999999</v>
      </c>
      <c r="M19" s="123">
        <v>0.36217926329130551</v>
      </c>
      <c r="O19" s="121">
        <v>396.54400441000001</v>
      </c>
      <c r="P19" s="122">
        <v>597.59130706999997</v>
      </c>
      <c r="Q19" s="123">
        <v>0.50699872000114887</v>
      </c>
    </row>
    <row r="20" spans="1:17" ht="5.25" customHeight="1" thickBot="1" x14ac:dyDescent="0.35">
      <c r="B20" s="147"/>
      <c r="C20" s="25"/>
      <c r="D20" s="25"/>
      <c r="E20" s="25"/>
      <c r="F20" s="25"/>
      <c r="G20" s="25"/>
      <c r="H20" s="25"/>
      <c r="I20" s="25"/>
      <c r="J20" s="25"/>
      <c r="K20" s="25"/>
      <c r="L20" s="25"/>
      <c r="M20" s="75"/>
      <c r="O20" s="25"/>
      <c r="P20" s="25"/>
      <c r="Q20" s="75"/>
    </row>
    <row r="21" spans="1:17" ht="13" x14ac:dyDescent="0.3">
      <c r="A21" s="148"/>
      <c r="B21" s="149" t="s">
        <v>89</v>
      </c>
      <c r="C21" s="25"/>
      <c r="D21" s="35">
        <v>328.63174450000002</v>
      </c>
      <c r="E21" s="35">
        <v>395.64440148</v>
      </c>
      <c r="F21" s="35">
        <v>445.69325738999999</v>
      </c>
      <c r="G21" s="35">
        <v>469.2027478</v>
      </c>
      <c r="H21" s="25"/>
      <c r="I21" s="35">
        <v>1639.17215117</v>
      </c>
      <c r="J21" s="25"/>
      <c r="K21" s="35">
        <v>368.53535770000002</v>
      </c>
      <c r="L21" s="127">
        <v>398.08080417000002</v>
      </c>
      <c r="M21" s="69">
        <v>6.1580618375644677E-3</v>
      </c>
      <c r="O21" s="35">
        <v>724.27614598000002</v>
      </c>
      <c r="P21" s="127">
        <v>766.61616187000004</v>
      </c>
      <c r="Q21" s="69">
        <v>5.8458387902187221E-2</v>
      </c>
    </row>
    <row r="22" spans="1:17" ht="13" x14ac:dyDescent="0.3">
      <c r="A22" s="150"/>
      <c r="B22" s="151" t="s">
        <v>90</v>
      </c>
      <c r="C22" s="25"/>
      <c r="D22" s="24">
        <v>0</v>
      </c>
      <c r="E22" s="24">
        <v>0</v>
      </c>
      <c r="F22" s="24">
        <v>0</v>
      </c>
      <c r="G22" s="24">
        <v>19.085962439999999</v>
      </c>
      <c r="H22" s="25"/>
      <c r="I22" s="24">
        <v>19.085962439999999</v>
      </c>
      <c r="J22" s="25"/>
      <c r="K22" s="24">
        <v>0</v>
      </c>
      <c r="L22" s="26">
        <v>0</v>
      </c>
      <c r="M22" s="53" t="s">
        <v>131</v>
      </c>
      <c r="O22" s="24">
        <v>0</v>
      </c>
      <c r="P22" s="26">
        <v>0</v>
      </c>
      <c r="Q22" s="53" t="s">
        <v>131</v>
      </c>
    </row>
    <row r="23" spans="1:17" ht="13" x14ac:dyDescent="0.3">
      <c r="A23" s="150"/>
      <c r="B23" s="152" t="s">
        <v>91</v>
      </c>
      <c r="C23" s="25"/>
      <c r="D23" s="24">
        <v>30.30564773</v>
      </c>
      <c r="E23" s="24">
        <v>-0.12545749</v>
      </c>
      <c r="F23" s="24">
        <v>12.08319522</v>
      </c>
      <c r="G23" s="24">
        <v>3.0799378700000002</v>
      </c>
      <c r="H23" s="25"/>
      <c r="I23" s="24">
        <v>45.343323329999997</v>
      </c>
      <c r="J23" s="25"/>
      <c r="K23" s="24">
        <v>11.19504427</v>
      </c>
      <c r="L23" s="26">
        <v>1.88876548</v>
      </c>
      <c r="M23" s="53" t="s">
        <v>107</v>
      </c>
      <c r="O23" s="24">
        <v>30.180190240000002</v>
      </c>
      <c r="P23" s="26">
        <v>13.08380975</v>
      </c>
      <c r="Q23" s="53">
        <v>-0.5664768960714146</v>
      </c>
    </row>
    <row r="24" spans="1:17" ht="13" x14ac:dyDescent="0.3">
      <c r="A24" s="150"/>
      <c r="B24" s="152" t="s">
        <v>92</v>
      </c>
      <c r="C24" s="25"/>
      <c r="D24" s="24">
        <v>104.12950581</v>
      </c>
      <c r="E24" s="24">
        <v>116.00320893999999</v>
      </c>
      <c r="F24" s="24">
        <v>-16.73160914</v>
      </c>
      <c r="G24" s="24">
        <v>-17.249030779999998</v>
      </c>
      <c r="H24" s="25"/>
      <c r="I24" s="24">
        <v>186.15207483</v>
      </c>
      <c r="J24" s="25"/>
      <c r="K24" s="24">
        <v>31.11332049</v>
      </c>
      <c r="L24" s="26">
        <v>20.778268430000001</v>
      </c>
      <c r="M24" s="53">
        <v>-0.82088195128509689</v>
      </c>
      <c r="O24" s="24">
        <v>220.13271474999999</v>
      </c>
      <c r="P24" s="26">
        <v>51.891588919999997</v>
      </c>
      <c r="Q24" s="53">
        <v>-0.76427134431639487</v>
      </c>
    </row>
    <row r="25" spans="1:17" s="14" customFormat="1" ht="13.5" thickBot="1" x14ac:dyDescent="0.35">
      <c r="A25" s="153" t="s">
        <v>93</v>
      </c>
      <c r="B25" s="154" t="s">
        <v>94</v>
      </c>
      <c r="C25" s="15"/>
      <c r="D25" s="131">
        <v>463.06689804000001</v>
      </c>
      <c r="E25" s="131">
        <v>511.52215293</v>
      </c>
      <c r="F25" s="131">
        <v>441.04484346999999</v>
      </c>
      <c r="G25" s="131">
        <v>474.11961732999998</v>
      </c>
      <c r="H25" s="15"/>
      <c r="I25" s="131">
        <v>1889.7535117699999</v>
      </c>
      <c r="J25" s="15"/>
      <c r="K25" s="131">
        <v>410.84372245999998</v>
      </c>
      <c r="L25" s="132">
        <v>420.74783808000001</v>
      </c>
      <c r="M25" s="74">
        <v>-0.17745920549099295</v>
      </c>
      <c r="O25" s="131">
        <v>974.58905097000002</v>
      </c>
      <c r="P25" s="132">
        <v>831.59156054000005</v>
      </c>
      <c r="Q25" s="74">
        <v>-0.14672593570354173</v>
      </c>
    </row>
    <row r="26" spans="1:17" ht="5.25" customHeight="1" thickBot="1" x14ac:dyDescent="0.35">
      <c r="A26" s="150"/>
      <c r="B26" s="155"/>
      <c r="C26" s="25"/>
      <c r="D26" s="25"/>
      <c r="E26" s="25"/>
      <c r="F26" s="25"/>
      <c r="G26" s="25"/>
      <c r="H26" s="25"/>
      <c r="I26" s="25"/>
      <c r="J26" s="25"/>
      <c r="K26" s="25"/>
      <c r="L26" s="25"/>
      <c r="M26" s="75"/>
      <c r="O26" s="25"/>
      <c r="P26" s="25"/>
      <c r="Q26" s="75"/>
    </row>
    <row r="27" spans="1:17" ht="13" x14ac:dyDescent="0.3">
      <c r="A27" s="148"/>
      <c r="B27" s="149" t="s">
        <v>95</v>
      </c>
      <c r="C27" s="25"/>
      <c r="D27" s="35">
        <v>-72.124753389999995</v>
      </c>
      <c r="E27" s="35">
        <v>-24.50519684</v>
      </c>
      <c r="F27" s="35">
        <v>-23.670662719999999</v>
      </c>
      <c r="G27" s="35">
        <v>-500.91840587000002</v>
      </c>
      <c r="H27" s="25"/>
      <c r="I27" s="35">
        <v>-621.21901881999997</v>
      </c>
      <c r="J27" s="25"/>
      <c r="K27" s="35">
        <v>-18.36930035</v>
      </c>
      <c r="L27" s="127">
        <v>-30.197618120000001</v>
      </c>
      <c r="M27" s="69">
        <v>-0.2322944523631911</v>
      </c>
      <c r="O27" s="35">
        <v>-96.629950230000006</v>
      </c>
      <c r="P27" s="127">
        <v>-48.566918469999997</v>
      </c>
      <c r="Q27" s="69">
        <v>0.4973926991124355</v>
      </c>
    </row>
    <row r="28" spans="1:17" x14ac:dyDescent="0.25">
      <c r="B28" s="156" t="s">
        <v>96</v>
      </c>
      <c r="C28" s="25"/>
      <c r="D28" s="24">
        <v>-78.173154550000007</v>
      </c>
      <c r="E28" s="24">
        <v>-130.33569571999999</v>
      </c>
      <c r="F28" s="24">
        <v>-43.072628350000002</v>
      </c>
      <c r="G28" s="24">
        <v>-55.158976000000003</v>
      </c>
      <c r="H28" s="25"/>
      <c r="I28" s="24">
        <v>-306.74045461999998</v>
      </c>
      <c r="J28" s="25"/>
      <c r="K28" s="24">
        <v>-38.089855999999997</v>
      </c>
      <c r="L28" s="26">
        <v>-9.9951722200000006</v>
      </c>
      <c r="M28" s="53">
        <v>0.92331208910356666</v>
      </c>
      <c r="O28" s="24">
        <v>-208.50885027000001</v>
      </c>
      <c r="P28" s="26">
        <v>-48.085028219999998</v>
      </c>
      <c r="Q28" s="53">
        <v>0.76938615239720398</v>
      </c>
    </row>
    <row r="29" spans="1:17" x14ac:dyDescent="0.25">
      <c r="B29" s="156" t="s">
        <v>97</v>
      </c>
      <c r="C29" s="25"/>
      <c r="D29" s="24">
        <v>0</v>
      </c>
      <c r="E29" s="24">
        <v>0</v>
      </c>
      <c r="F29" s="24">
        <v>0</v>
      </c>
      <c r="G29" s="24">
        <v>0</v>
      </c>
      <c r="H29" s="25"/>
      <c r="I29" s="24">
        <v>0</v>
      </c>
      <c r="J29" s="25"/>
      <c r="K29" s="24">
        <v>0</v>
      </c>
      <c r="L29" s="26">
        <v>0</v>
      </c>
      <c r="M29" s="53" t="s">
        <v>131</v>
      </c>
      <c r="O29" s="24">
        <v>0</v>
      </c>
      <c r="P29" s="26">
        <v>0</v>
      </c>
      <c r="Q29" s="53" t="s">
        <v>131</v>
      </c>
    </row>
    <row r="30" spans="1:17" x14ac:dyDescent="0.25">
      <c r="B30" s="156" t="s">
        <v>98</v>
      </c>
      <c r="C30" s="25"/>
      <c r="D30" s="24">
        <v>-10.340847159999999</v>
      </c>
      <c r="E30" s="24">
        <v>-12.46694574</v>
      </c>
      <c r="F30" s="24">
        <v>-12.452557909999999</v>
      </c>
      <c r="G30" s="24">
        <v>-31.48390144</v>
      </c>
      <c r="H30" s="25"/>
      <c r="I30" s="24">
        <v>-66.744252250000002</v>
      </c>
      <c r="J30" s="25"/>
      <c r="K30" s="24">
        <v>-12.99279138</v>
      </c>
      <c r="L30" s="26">
        <v>-13.613750659999999</v>
      </c>
      <c r="M30" s="53">
        <v>-9.1987640270262322E-2</v>
      </c>
      <c r="O30" s="24">
        <v>-22.807792899999999</v>
      </c>
      <c r="P30" s="26">
        <v>-26.606542040000001</v>
      </c>
      <c r="Q30" s="53">
        <v>-0.16655487695172827</v>
      </c>
    </row>
    <row r="31" spans="1:17" x14ac:dyDescent="0.25">
      <c r="B31" s="156" t="s">
        <v>99</v>
      </c>
      <c r="C31" s="25"/>
      <c r="D31" s="24">
        <v>-43.680830589999999</v>
      </c>
      <c r="E31" s="24">
        <v>25.508270920000001</v>
      </c>
      <c r="F31" s="24">
        <v>-30.239683070000002</v>
      </c>
      <c r="G31" s="24">
        <v>-63.219132770000002</v>
      </c>
      <c r="H31" s="25"/>
      <c r="I31" s="24">
        <v>-111.63137551</v>
      </c>
      <c r="J31" s="25"/>
      <c r="K31" s="24">
        <v>1.3389676399999999</v>
      </c>
      <c r="L31" s="26">
        <v>4.6861788000000004</v>
      </c>
      <c r="M31" s="53">
        <v>-0.81628786934649666</v>
      </c>
      <c r="O31" s="24">
        <v>-18.172559669999998</v>
      </c>
      <c r="P31" s="26">
        <v>6.0251464400000003</v>
      </c>
      <c r="Q31" s="53">
        <v>1.3315518864382412</v>
      </c>
    </row>
    <row r="32" spans="1:17" x14ac:dyDescent="0.25">
      <c r="B32" s="156" t="s">
        <v>100</v>
      </c>
      <c r="C32" s="25"/>
      <c r="D32" s="24">
        <v>-35.735904730000001</v>
      </c>
      <c r="E32" s="24">
        <v>-28.985257000000001</v>
      </c>
      <c r="F32" s="24">
        <v>-38.734736509999998</v>
      </c>
      <c r="G32" s="24">
        <v>-41.44702092</v>
      </c>
      <c r="H32" s="25"/>
      <c r="I32" s="24">
        <v>-144.90291916000001</v>
      </c>
      <c r="J32" s="25"/>
      <c r="K32" s="24">
        <v>-37.037781209999999</v>
      </c>
      <c r="L32" s="26">
        <v>-36.062510269999997</v>
      </c>
      <c r="M32" s="53">
        <v>-0.24416734583378014</v>
      </c>
      <c r="O32" s="24">
        <v>-64.721161730000006</v>
      </c>
      <c r="P32" s="26">
        <v>-73.100291479999996</v>
      </c>
      <c r="Q32" s="53">
        <v>-0.12946507024944265</v>
      </c>
    </row>
    <row r="33" spans="1:18" s="14" customFormat="1" ht="12.75" customHeight="1" thickBot="1" x14ac:dyDescent="0.35">
      <c r="A33" s="157" t="s">
        <v>101</v>
      </c>
      <c r="B33" s="157" t="s">
        <v>102</v>
      </c>
      <c r="C33" s="15"/>
      <c r="D33" s="131">
        <v>-240.05549042000001</v>
      </c>
      <c r="E33" s="131">
        <v>-170.78482438</v>
      </c>
      <c r="F33" s="131">
        <v>-148.17026856000001</v>
      </c>
      <c r="G33" s="131">
        <v>-692.22743700000001</v>
      </c>
      <c r="H33" s="15"/>
      <c r="I33" s="131">
        <v>-1251.2380203600001</v>
      </c>
      <c r="J33" s="15"/>
      <c r="K33" s="131">
        <v>-105.1507613</v>
      </c>
      <c r="L33" s="132">
        <v>-85.182872470000007</v>
      </c>
      <c r="M33" s="74">
        <v>0.50122692236128519</v>
      </c>
      <c r="O33" s="131">
        <v>-410.84031479999999</v>
      </c>
      <c r="P33" s="132">
        <v>-190.33363377000001</v>
      </c>
      <c r="Q33" s="74">
        <v>0.53672113735319338</v>
      </c>
    </row>
    <row r="34" spans="1:18" ht="5.25" customHeight="1" thickBot="1" x14ac:dyDescent="0.35">
      <c r="A34" s="155"/>
      <c r="B34" s="155"/>
      <c r="C34" s="25"/>
      <c r="D34" s="25"/>
      <c r="E34" s="25"/>
      <c r="F34" s="25"/>
      <c r="G34" s="25"/>
      <c r="H34" s="25"/>
      <c r="I34" s="25"/>
      <c r="J34" s="25"/>
      <c r="K34" s="25"/>
      <c r="L34" s="25"/>
      <c r="M34" s="75"/>
      <c r="O34" s="25"/>
      <c r="P34" s="25"/>
      <c r="Q34" s="75"/>
    </row>
    <row r="35" spans="1:18" s="14" customFormat="1" ht="12.75" customHeight="1" thickBot="1" x14ac:dyDescent="0.35">
      <c r="A35" s="146" t="s">
        <v>103</v>
      </c>
      <c r="B35" s="146" t="s">
        <v>104</v>
      </c>
      <c r="C35" s="15"/>
      <c r="D35" s="121">
        <v>223.01140762</v>
      </c>
      <c r="E35" s="121">
        <v>340.73732854999997</v>
      </c>
      <c r="F35" s="121">
        <v>292.87457490999998</v>
      </c>
      <c r="G35" s="121">
        <v>-218.10781967</v>
      </c>
      <c r="H35" s="15"/>
      <c r="I35" s="121">
        <v>638.51549140999998</v>
      </c>
      <c r="J35" s="15"/>
      <c r="K35" s="121">
        <v>305.69296115999998</v>
      </c>
      <c r="L35" s="122">
        <v>335.56496561</v>
      </c>
      <c r="M35" s="123">
        <v>-1.5179912814398249E-2</v>
      </c>
      <c r="O35" s="121">
        <v>563.74873617000003</v>
      </c>
      <c r="P35" s="122">
        <v>641.25792677000004</v>
      </c>
      <c r="Q35" s="123">
        <v>0.13748889465647848</v>
      </c>
    </row>
    <row r="36" spans="1:18" ht="5.25" customHeight="1" thickBot="1" x14ac:dyDescent="0.35">
      <c r="B36" s="155"/>
      <c r="C36" s="25"/>
      <c r="D36" s="25"/>
      <c r="E36" s="25"/>
      <c r="F36" s="25"/>
      <c r="G36" s="25"/>
      <c r="H36" s="25"/>
      <c r="I36" s="25"/>
      <c r="J36" s="25"/>
      <c r="K36" s="25"/>
      <c r="L36" s="25"/>
      <c r="M36" s="75"/>
      <c r="O36" s="25"/>
      <c r="P36" s="25"/>
      <c r="Q36" s="75"/>
    </row>
    <row r="37" spans="1:18" x14ac:dyDescent="0.25">
      <c r="A37" s="164"/>
      <c r="B37" s="165" t="s">
        <v>105</v>
      </c>
      <c r="C37" s="25"/>
      <c r="D37" s="35">
        <v>0</v>
      </c>
      <c r="E37" s="35">
        <v>0</v>
      </c>
      <c r="F37" s="35">
        <v>0</v>
      </c>
      <c r="G37" s="35">
        <v>0</v>
      </c>
      <c r="H37" s="25"/>
      <c r="I37" s="35">
        <v>0</v>
      </c>
      <c r="J37" s="25"/>
      <c r="K37" s="35">
        <v>0</v>
      </c>
      <c r="L37" s="127">
        <v>0</v>
      </c>
      <c r="M37" s="69" t="s">
        <v>131</v>
      </c>
      <c r="O37" s="35">
        <v>0</v>
      </c>
      <c r="P37" s="127">
        <v>0</v>
      </c>
      <c r="Q37" s="69" t="s">
        <v>131</v>
      </c>
    </row>
    <row r="38" spans="1:18" ht="12.75" customHeight="1" thickBot="1" x14ac:dyDescent="0.3">
      <c r="A38" s="160"/>
      <c r="B38" s="160" t="s">
        <v>106</v>
      </c>
      <c r="C38" s="25"/>
      <c r="D38" s="30">
        <v>223.01140762</v>
      </c>
      <c r="E38" s="30">
        <v>340.73732854999997</v>
      </c>
      <c r="F38" s="30">
        <v>292.87457490999998</v>
      </c>
      <c r="G38" s="30">
        <v>-218.10781967</v>
      </c>
      <c r="H38" s="25"/>
      <c r="I38" s="30">
        <v>638.51549140999998</v>
      </c>
      <c r="J38" s="25"/>
      <c r="K38" s="30">
        <v>305.69296115999998</v>
      </c>
      <c r="L38" s="31">
        <v>335.56496561</v>
      </c>
      <c r="M38" s="63">
        <v>-1.5179912814398249E-2</v>
      </c>
      <c r="O38" s="30">
        <v>563.74873617000003</v>
      </c>
      <c r="P38" s="31">
        <v>641.25792677000004</v>
      </c>
      <c r="Q38" s="63">
        <v>0.13748889465647848</v>
      </c>
    </row>
    <row r="39" spans="1:18" ht="5.25" customHeight="1" thickBot="1" x14ac:dyDescent="0.35">
      <c r="B39" s="155"/>
      <c r="C39" s="25"/>
      <c r="D39" s="25"/>
      <c r="E39" s="25"/>
      <c r="F39" s="25"/>
      <c r="G39" s="25"/>
      <c r="H39" s="25"/>
      <c r="I39" s="25"/>
      <c r="J39" s="25"/>
      <c r="K39" s="25"/>
      <c r="L39" s="25"/>
      <c r="M39" s="75"/>
      <c r="O39" s="25"/>
      <c r="P39" s="25"/>
      <c r="Q39" s="75"/>
    </row>
    <row r="40" spans="1:18" s="166" customFormat="1" x14ac:dyDescent="0.25">
      <c r="A40" s="164" t="s">
        <v>108</v>
      </c>
      <c r="B40" s="165" t="s">
        <v>109</v>
      </c>
      <c r="C40" s="25"/>
      <c r="D40" s="35">
        <v>-383.46464503999999</v>
      </c>
      <c r="E40" s="35">
        <v>-941.30715352000004</v>
      </c>
      <c r="F40" s="35">
        <v>-960.88436046000004</v>
      </c>
      <c r="G40" s="35">
        <v>1159.26909649</v>
      </c>
      <c r="H40" s="25"/>
      <c r="I40" s="35">
        <v>-1126.3870625300001</v>
      </c>
      <c r="J40" s="25"/>
      <c r="K40" s="35">
        <v>183.82204652999999</v>
      </c>
      <c r="L40" s="127">
        <v>-228.61462021</v>
      </c>
      <c r="M40" s="69">
        <v>0.75713068858013033</v>
      </c>
      <c r="N40" s="1"/>
      <c r="O40" s="35">
        <v>-1324.77179856</v>
      </c>
      <c r="P40" s="127">
        <v>-44.792573679999997</v>
      </c>
      <c r="Q40" s="69">
        <v>0.96618846073815234</v>
      </c>
      <c r="R40" s="1"/>
    </row>
    <row r="41" spans="1:18" s="166" customFormat="1" x14ac:dyDescent="0.25">
      <c r="A41" s="166" t="s">
        <v>110</v>
      </c>
      <c r="B41" s="167" t="s">
        <v>111</v>
      </c>
      <c r="C41" s="25"/>
      <c r="D41" s="169">
        <v>23.71928282</v>
      </c>
      <c r="E41" s="169">
        <v>106.03200971</v>
      </c>
      <c r="F41" s="169">
        <v>99.969537529999997</v>
      </c>
      <c r="G41" s="169">
        <v>-96.792347469999996</v>
      </c>
      <c r="H41" s="25"/>
      <c r="I41" s="169">
        <v>132.92848258999999</v>
      </c>
      <c r="J41" s="25"/>
      <c r="K41" s="169">
        <v>-33.218518430000003</v>
      </c>
      <c r="L41" s="170">
        <v>19.593450610000001</v>
      </c>
      <c r="M41" s="171">
        <v>-0.81521192832628042</v>
      </c>
      <c r="N41" s="1"/>
      <c r="O41" s="169">
        <v>129.75129253</v>
      </c>
      <c r="P41" s="170">
        <v>-13.62506782</v>
      </c>
      <c r="Q41" s="171">
        <v>-1.1050091105400721</v>
      </c>
      <c r="R41" s="1"/>
    </row>
    <row r="42" spans="1:18" s="14" customFormat="1" ht="13.5" thickBot="1" x14ac:dyDescent="0.35">
      <c r="A42" s="157"/>
      <c r="B42" s="157" t="s">
        <v>112</v>
      </c>
      <c r="C42" s="15"/>
      <c r="D42" s="131">
        <v>-359.74536222</v>
      </c>
      <c r="E42" s="131">
        <v>-835.27514381000003</v>
      </c>
      <c r="F42" s="131">
        <v>-860.91482293000001</v>
      </c>
      <c r="G42" s="131">
        <v>1062.4767490199999</v>
      </c>
      <c r="H42" s="15"/>
      <c r="I42" s="131">
        <v>-993.45857994000005</v>
      </c>
      <c r="J42" s="15"/>
      <c r="K42" s="131">
        <v>150.60352810000001</v>
      </c>
      <c r="L42" s="132">
        <v>-209.02116960000001</v>
      </c>
      <c r="M42" s="74">
        <v>0.7497577042139949</v>
      </c>
      <c r="O42" s="131">
        <v>-1195.02050603</v>
      </c>
      <c r="P42" s="132">
        <v>-58.417641500000002</v>
      </c>
      <c r="Q42" s="74">
        <v>0.95111578319767054</v>
      </c>
    </row>
    <row r="43" spans="1:18" ht="5.25" customHeight="1" thickBot="1" x14ac:dyDescent="0.35">
      <c r="B43" s="155"/>
      <c r="C43" s="25"/>
      <c r="D43" s="25"/>
      <c r="E43" s="25"/>
      <c r="F43" s="25"/>
      <c r="G43" s="25"/>
      <c r="H43" s="25"/>
      <c r="I43" s="25"/>
      <c r="J43" s="25"/>
      <c r="K43" s="25"/>
      <c r="L43" s="25"/>
      <c r="M43" s="75"/>
      <c r="O43" s="25"/>
      <c r="P43" s="25"/>
      <c r="Q43" s="75"/>
    </row>
    <row r="44" spans="1:18" x14ac:dyDescent="0.25">
      <c r="A44" s="158"/>
      <c r="B44" s="159" t="s">
        <v>113</v>
      </c>
      <c r="C44" s="25"/>
      <c r="D44" s="35">
        <v>266.64985531999997</v>
      </c>
      <c r="E44" s="35">
        <v>779.79510400000004</v>
      </c>
      <c r="F44" s="35">
        <v>780.80500601000006</v>
      </c>
      <c r="G44" s="35">
        <v>-1308.9838036399999</v>
      </c>
      <c r="H44" s="25"/>
      <c r="I44" s="35">
        <v>518.26616168999999</v>
      </c>
      <c r="J44" s="25"/>
      <c r="K44" s="35">
        <v>-279.92517851999997</v>
      </c>
      <c r="L44" s="127">
        <v>53.689605290000003</v>
      </c>
      <c r="M44" s="69">
        <v>-0.93114908645284333</v>
      </c>
      <c r="O44" s="35">
        <v>1046.44495932</v>
      </c>
      <c r="P44" s="127">
        <v>-226.23557323</v>
      </c>
      <c r="Q44" s="69">
        <v>-1.2161944316469471</v>
      </c>
    </row>
    <row r="45" spans="1:18" s="14" customFormat="1" ht="13.5" thickBot="1" x14ac:dyDescent="0.35">
      <c r="A45" s="172"/>
      <c r="B45" s="172" t="s">
        <v>114</v>
      </c>
      <c r="C45" s="15"/>
      <c r="D45" s="131">
        <v>-93.095506900000004</v>
      </c>
      <c r="E45" s="131">
        <v>-55.480039810000001</v>
      </c>
      <c r="F45" s="131">
        <v>-80.10981692</v>
      </c>
      <c r="G45" s="131">
        <v>-246.50705461999999</v>
      </c>
      <c r="H45" s="15"/>
      <c r="I45" s="131">
        <v>-475.19241825</v>
      </c>
      <c r="J45" s="15"/>
      <c r="K45" s="131">
        <v>-129.32165042</v>
      </c>
      <c r="L45" s="132">
        <v>-155.33156431</v>
      </c>
      <c r="M45" s="74">
        <v>-1.7997738437455533</v>
      </c>
      <c r="O45" s="131">
        <v>-148.57554671</v>
      </c>
      <c r="P45" s="132">
        <v>-284.65321473</v>
      </c>
      <c r="Q45" s="74">
        <v>-0.91588199426656514</v>
      </c>
    </row>
    <row r="46" spans="1:18" ht="5.25" customHeight="1" thickBot="1" x14ac:dyDescent="0.35">
      <c r="B46" s="155"/>
      <c r="C46" s="25"/>
      <c r="D46" s="25"/>
      <c r="E46" s="25"/>
      <c r="F46" s="25"/>
      <c r="G46" s="25"/>
      <c r="H46" s="25"/>
      <c r="I46" s="25"/>
      <c r="J46" s="25"/>
      <c r="K46" s="25"/>
      <c r="L46" s="25"/>
      <c r="M46" s="75"/>
      <c r="O46" s="25"/>
      <c r="P46" s="25"/>
      <c r="Q46" s="75"/>
    </row>
    <row r="47" spans="1:18" s="14" customFormat="1" ht="13.5" thickBot="1" x14ac:dyDescent="0.35">
      <c r="A47" s="146"/>
      <c r="B47" s="146" t="s">
        <v>115</v>
      </c>
      <c r="C47" s="15"/>
      <c r="D47" s="121">
        <v>129.91590072</v>
      </c>
      <c r="E47" s="121">
        <v>285.25728873999998</v>
      </c>
      <c r="F47" s="121">
        <v>212.76475798999999</v>
      </c>
      <c r="G47" s="121">
        <v>-464.61487428999999</v>
      </c>
      <c r="H47" s="15"/>
      <c r="I47" s="121">
        <v>163.32307316000001</v>
      </c>
      <c r="J47" s="15"/>
      <c r="K47" s="121">
        <v>176.37131074000001</v>
      </c>
      <c r="L47" s="122">
        <v>180.2334013</v>
      </c>
      <c r="M47" s="123">
        <v>-0.36817249404527869</v>
      </c>
      <c r="O47" s="121">
        <v>415.17318946</v>
      </c>
      <c r="P47" s="122">
        <v>356.60471203999998</v>
      </c>
      <c r="Q47" s="123">
        <v>-0.14106998936077211</v>
      </c>
    </row>
    <row r="48" spans="1:18" ht="5.25" customHeight="1" thickBot="1" x14ac:dyDescent="0.35">
      <c r="B48" s="155"/>
      <c r="C48" s="25"/>
      <c r="D48" s="25"/>
      <c r="E48" s="25"/>
      <c r="F48" s="25"/>
      <c r="G48" s="25"/>
      <c r="H48" s="25"/>
      <c r="I48" s="25"/>
      <c r="J48" s="25"/>
      <c r="K48" s="25"/>
      <c r="L48" s="25"/>
      <c r="M48" s="75"/>
      <c r="O48" s="25"/>
      <c r="P48" s="25"/>
      <c r="Q48" s="75"/>
    </row>
    <row r="49" spans="1:18" x14ac:dyDescent="0.25">
      <c r="A49" s="158" t="s">
        <v>116</v>
      </c>
      <c r="B49" s="159" t="s">
        <v>117</v>
      </c>
      <c r="C49" s="25"/>
      <c r="D49" s="173">
        <v>297.14938051000001</v>
      </c>
      <c r="E49" s="173">
        <v>826.76790683000002</v>
      </c>
      <c r="F49" s="173">
        <v>885.56500357000004</v>
      </c>
      <c r="G49" s="173">
        <v>-1422.72475356</v>
      </c>
      <c r="H49" s="25"/>
      <c r="I49" s="173">
        <v>586.75753735000001</v>
      </c>
      <c r="J49" s="25"/>
      <c r="K49" s="173">
        <v>-256.77844261000001</v>
      </c>
      <c r="L49" s="127">
        <v>53.654309529999999</v>
      </c>
      <c r="M49" s="69">
        <v>-0.93510354104609383</v>
      </c>
      <c r="O49" s="173">
        <v>1123.91728734</v>
      </c>
      <c r="P49" s="127">
        <v>-203.12413308000001</v>
      </c>
      <c r="Q49" s="69">
        <v>-1.1807287203142309</v>
      </c>
    </row>
    <row r="50" spans="1:18" x14ac:dyDescent="0.25">
      <c r="A50" s="1" t="s">
        <v>118</v>
      </c>
      <c r="B50" s="174" t="s">
        <v>119</v>
      </c>
      <c r="C50" s="25"/>
      <c r="D50" s="24">
        <v>-266.64985531999997</v>
      </c>
      <c r="E50" s="24">
        <v>-779.79510400000004</v>
      </c>
      <c r="F50" s="24">
        <v>-780.80500601000006</v>
      </c>
      <c r="G50" s="24">
        <v>1308.9838036399999</v>
      </c>
      <c r="H50" s="25"/>
      <c r="I50" s="24">
        <v>-518.26616168999999</v>
      </c>
      <c r="J50" s="25"/>
      <c r="K50" s="24">
        <v>279.92517851999997</v>
      </c>
      <c r="L50" s="26">
        <v>-53.689605290000003</v>
      </c>
      <c r="M50" s="53">
        <v>0.93114908645284333</v>
      </c>
      <c r="O50" s="24">
        <v>-1046.44495932</v>
      </c>
      <c r="P50" s="26">
        <v>226.23557323</v>
      </c>
      <c r="Q50" s="53">
        <v>1.2161944316469471</v>
      </c>
    </row>
    <row r="51" spans="1:18" x14ac:dyDescent="0.25">
      <c r="A51" s="1" t="s">
        <v>120</v>
      </c>
      <c r="B51" s="174" t="s">
        <v>121</v>
      </c>
      <c r="C51" s="25"/>
      <c r="D51" s="24">
        <v>3.71702355</v>
      </c>
      <c r="E51" s="24">
        <v>-105.41654844</v>
      </c>
      <c r="F51" s="24">
        <v>-50.387088050000003</v>
      </c>
      <c r="G51" s="24">
        <v>108.51297897000001</v>
      </c>
      <c r="H51" s="25"/>
      <c r="I51" s="24">
        <v>-43.573633970000003</v>
      </c>
      <c r="J51" s="25"/>
      <c r="K51" s="24">
        <v>24.12340274</v>
      </c>
      <c r="L51" s="26">
        <v>12.05382414</v>
      </c>
      <c r="M51" s="53">
        <v>1.114344705061755</v>
      </c>
      <c r="O51" s="24">
        <v>-101.69952489000001</v>
      </c>
      <c r="P51" s="26">
        <v>36.177226879999999</v>
      </c>
      <c r="Q51" s="53">
        <v>1.3557266065808067</v>
      </c>
    </row>
    <row r="52" spans="1:18" s="14" customFormat="1" ht="13.5" thickBot="1" x14ac:dyDescent="0.35">
      <c r="A52" s="157"/>
      <c r="B52" s="157" t="s">
        <v>122</v>
      </c>
      <c r="C52" s="15"/>
      <c r="D52" s="131">
        <v>34.21654874</v>
      </c>
      <c r="E52" s="131">
        <v>-58.443745610000001</v>
      </c>
      <c r="F52" s="131">
        <v>54.372909509999999</v>
      </c>
      <c r="G52" s="131">
        <v>-5.2279709499999996</v>
      </c>
      <c r="H52" s="15"/>
      <c r="I52" s="131">
        <v>24.91774169</v>
      </c>
      <c r="J52" s="15"/>
      <c r="K52" s="131">
        <v>47.27013865</v>
      </c>
      <c r="L52" s="132">
        <v>12.018528379999999</v>
      </c>
      <c r="M52" s="74">
        <v>1.2056426783492051</v>
      </c>
      <c r="O52" s="131">
        <v>-24.22719687</v>
      </c>
      <c r="P52" s="132">
        <v>59.288667029999999</v>
      </c>
      <c r="Q52" s="74">
        <v>3.4471946692031814</v>
      </c>
    </row>
    <row r="53" spans="1:18" ht="5.25" customHeight="1" thickBot="1" x14ac:dyDescent="0.35">
      <c r="B53" s="155"/>
      <c r="C53" s="25"/>
      <c r="D53" s="25"/>
      <c r="E53" s="25"/>
      <c r="F53" s="25"/>
      <c r="G53" s="25"/>
      <c r="H53" s="25"/>
      <c r="I53" s="25"/>
      <c r="J53" s="25"/>
      <c r="K53" s="25"/>
      <c r="L53" s="25"/>
      <c r="M53" s="75"/>
      <c r="O53" s="25"/>
      <c r="P53" s="25"/>
      <c r="Q53" s="75"/>
    </row>
    <row r="54" spans="1:18" x14ac:dyDescent="0.25">
      <c r="A54" s="158" t="s">
        <v>123</v>
      </c>
      <c r="B54" s="175" t="s">
        <v>124</v>
      </c>
      <c r="C54" s="25"/>
      <c r="D54" s="35">
        <v>57.12950712</v>
      </c>
      <c r="E54" s="35">
        <v>56.472139159999998</v>
      </c>
      <c r="F54" s="35">
        <v>45.247533509999997</v>
      </c>
      <c r="G54" s="35">
        <v>912.14489684</v>
      </c>
      <c r="H54" s="25"/>
      <c r="I54" s="35">
        <v>1070.9940766300001</v>
      </c>
      <c r="J54" s="25"/>
      <c r="K54" s="35">
        <v>-4.4944324099999999</v>
      </c>
      <c r="L54" s="127">
        <v>19.75080337</v>
      </c>
      <c r="M54" s="69">
        <v>-0.65025579579974957</v>
      </c>
      <c r="O54" s="35">
        <v>113.60164628</v>
      </c>
      <c r="P54" s="127">
        <v>15.25637096</v>
      </c>
      <c r="Q54" s="69">
        <v>-0.86570290607939948</v>
      </c>
    </row>
    <row r="55" spans="1:18" x14ac:dyDescent="0.25">
      <c r="A55" s="1" t="s">
        <v>125</v>
      </c>
      <c r="B55" s="174" t="s">
        <v>126</v>
      </c>
      <c r="C55" s="25"/>
      <c r="D55" s="24">
        <v>-103.97804951000001</v>
      </c>
      <c r="E55" s="24">
        <v>-134.92608326000001</v>
      </c>
      <c r="F55" s="24">
        <v>-135.89399818000001</v>
      </c>
      <c r="G55" s="24">
        <v>-151.33092185000001</v>
      </c>
      <c r="H55" s="25"/>
      <c r="I55" s="24">
        <v>-526.12905279999995</v>
      </c>
      <c r="J55" s="25"/>
      <c r="K55" s="24">
        <v>-62.797249409999999</v>
      </c>
      <c r="L55" s="26">
        <v>-124.54991559</v>
      </c>
      <c r="M55" s="53">
        <v>7.6902607852370075E-2</v>
      </c>
      <c r="O55" s="24">
        <v>-238.90413276999999</v>
      </c>
      <c r="P55" s="26">
        <v>-187.34716499999999</v>
      </c>
      <c r="Q55" s="53">
        <v>0.21580609415256707</v>
      </c>
    </row>
    <row r="56" spans="1:18" s="14" customFormat="1" ht="13.5" thickBot="1" x14ac:dyDescent="0.35">
      <c r="A56" s="157"/>
      <c r="B56" s="157" t="s">
        <v>127</v>
      </c>
      <c r="C56" s="15"/>
      <c r="D56" s="131">
        <v>-46.848542389999999</v>
      </c>
      <c r="E56" s="131">
        <v>-78.453944100000001</v>
      </c>
      <c r="F56" s="131">
        <v>-90.64646467</v>
      </c>
      <c r="G56" s="131">
        <v>760.81397499000002</v>
      </c>
      <c r="H56" s="15"/>
      <c r="I56" s="131">
        <v>544.86502383000004</v>
      </c>
      <c r="J56" s="15"/>
      <c r="K56" s="131">
        <v>-67.291681819999994</v>
      </c>
      <c r="L56" s="132">
        <v>-104.79911222</v>
      </c>
      <c r="M56" s="74">
        <v>-0.3358042533389981</v>
      </c>
      <c r="O56" s="131">
        <v>-125.30248649000001</v>
      </c>
      <c r="P56" s="132">
        <v>-172.09079403999999</v>
      </c>
      <c r="Q56" s="74">
        <v>-0.37340286582209214</v>
      </c>
    </row>
    <row r="57" spans="1:18" ht="5.25" customHeight="1" thickBot="1" x14ac:dyDescent="0.35">
      <c r="B57" s="155"/>
      <c r="C57" s="25"/>
      <c r="D57" s="25"/>
      <c r="E57" s="25"/>
      <c r="F57" s="25"/>
      <c r="G57" s="25"/>
      <c r="H57" s="25"/>
      <c r="I57" s="25"/>
      <c r="J57" s="25"/>
      <c r="K57" s="25"/>
      <c r="L57" s="25"/>
      <c r="M57" s="75"/>
      <c r="O57" s="25"/>
      <c r="P57" s="25"/>
      <c r="Q57" s="75"/>
    </row>
    <row r="58" spans="1:18" s="14" customFormat="1" ht="13.5" thickBot="1" x14ac:dyDescent="0.35">
      <c r="A58" s="176"/>
      <c r="B58" s="176" t="s">
        <v>128</v>
      </c>
      <c r="C58" s="15"/>
      <c r="D58" s="121">
        <v>306.25978099999998</v>
      </c>
      <c r="E58" s="121">
        <v>355.92772951000001</v>
      </c>
      <c r="F58" s="121">
        <v>385.62698779999999</v>
      </c>
      <c r="G58" s="121">
        <v>486.61212651</v>
      </c>
      <c r="H58" s="15"/>
      <c r="I58" s="121">
        <v>1534.4266248199999</v>
      </c>
      <c r="J58" s="15"/>
      <c r="K58" s="121">
        <v>471.19607158000002</v>
      </c>
      <c r="L58" s="122">
        <v>370.19782051999999</v>
      </c>
      <c r="M58" s="123">
        <v>4.0092664400285395E-2</v>
      </c>
      <c r="O58" s="121">
        <v>662.18751051000004</v>
      </c>
      <c r="P58" s="122">
        <v>841.39389210000002</v>
      </c>
      <c r="Q58" s="123">
        <v>0.27062784897887876</v>
      </c>
    </row>
    <row r="59" spans="1:18" ht="5.25" customHeight="1" thickBot="1" x14ac:dyDescent="0.3">
      <c r="B59" s="177"/>
      <c r="C59" s="25"/>
      <c r="D59" s="25"/>
      <c r="E59" s="25"/>
      <c r="F59" s="25"/>
      <c r="G59" s="25"/>
      <c r="H59" s="25"/>
      <c r="I59" s="25"/>
      <c r="J59" s="25"/>
      <c r="K59" s="25"/>
      <c r="L59" s="25"/>
      <c r="M59" s="75"/>
      <c r="O59" s="25"/>
      <c r="P59" s="25"/>
      <c r="Q59" s="75"/>
    </row>
    <row r="60" spans="1:18" x14ac:dyDescent="0.25">
      <c r="A60" s="158" t="s">
        <v>129</v>
      </c>
      <c r="B60" s="178" t="s">
        <v>130</v>
      </c>
      <c r="C60" s="25"/>
      <c r="D60" s="173">
        <v>0</v>
      </c>
      <c r="E60" s="173">
        <v>0</v>
      </c>
      <c r="F60" s="173">
        <v>0</v>
      </c>
      <c r="G60" s="173">
        <v>0</v>
      </c>
      <c r="H60" s="25"/>
      <c r="I60" s="173">
        <v>0</v>
      </c>
      <c r="J60" s="25"/>
      <c r="K60" s="173">
        <v>0</v>
      </c>
      <c r="L60" s="179">
        <v>0</v>
      </c>
      <c r="M60" s="180" t="s">
        <v>131</v>
      </c>
      <c r="O60" s="173">
        <v>0</v>
      </c>
      <c r="P60" s="179">
        <v>0</v>
      </c>
      <c r="Q60" s="180" t="s">
        <v>131</v>
      </c>
    </row>
    <row r="61" spans="1:18" s="14" customFormat="1" ht="13.5" thickBot="1" x14ac:dyDescent="0.35">
      <c r="A61" s="181"/>
      <c r="B61" s="181" t="s">
        <v>132</v>
      </c>
      <c r="C61" s="15"/>
      <c r="D61" s="131">
        <v>306.25978099999998</v>
      </c>
      <c r="E61" s="131">
        <v>355.92772951000001</v>
      </c>
      <c r="F61" s="131">
        <v>385.62698779999999</v>
      </c>
      <c r="G61" s="131">
        <v>486.61212651</v>
      </c>
      <c r="H61" s="15"/>
      <c r="I61" s="131">
        <v>1534.4266248199999</v>
      </c>
      <c r="J61" s="15"/>
      <c r="K61" s="131">
        <v>471.19607158000002</v>
      </c>
      <c r="L61" s="132">
        <v>370.19782051999999</v>
      </c>
      <c r="M61" s="74">
        <v>4.0092664400285395E-2</v>
      </c>
      <c r="O61" s="131">
        <v>662.18751051000004</v>
      </c>
      <c r="P61" s="132">
        <v>841.39389210000002</v>
      </c>
      <c r="Q61" s="74">
        <v>0.27062784897887876</v>
      </c>
    </row>
    <row r="62" spans="1:18" ht="5.25" customHeight="1" x14ac:dyDescent="0.25">
      <c r="B62" s="177"/>
      <c r="C62" s="25"/>
      <c r="D62" s="25"/>
      <c r="E62" s="25"/>
      <c r="F62" s="25"/>
      <c r="G62" s="25"/>
      <c r="H62" s="25"/>
      <c r="I62" s="25"/>
      <c r="J62" s="25"/>
      <c r="K62" s="25"/>
      <c r="L62" s="25"/>
      <c r="M62" s="75"/>
      <c r="O62" s="25"/>
      <c r="P62" s="25"/>
      <c r="Q62" s="75"/>
    </row>
    <row r="63" spans="1:18" ht="31.5" customHeight="1" thickBot="1" x14ac:dyDescent="0.3">
      <c r="M63" s="75"/>
      <c r="Q63" s="75"/>
    </row>
    <row r="64" spans="1:18" x14ac:dyDescent="0.25">
      <c r="A64" s="158"/>
      <c r="B64" s="186" t="s">
        <v>140</v>
      </c>
      <c r="C64" s="33"/>
      <c r="D64" s="36">
        <v>1.8013461000000001E-2</v>
      </c>
      <c r="E64" s="36">
        <v>-2.3558454E-2</v>
      </c>
      <c r="F64" s="36">
        <v>-2.4435030000000001E-3</v>
      </c>
      <c r="G64" s="36">
        <v>0.20083387</v>
      </c>
      <c r="H64" s="33"/>
      <c r="I64" s="36">
        <v>4.7535393000000002E-2</v>
      </c>
      <c r="J64" s="33"/>
      <c r="K64" s="36">
        <v>2.0748294E-2</v>
      </c>
      <c r="L64" s="37">
        <v>0.10541889</v>
      </c>
      <c r="M64" s="69">
        <v>0.12897734399999999</v>
      </c>
      <c r="N64" s="187" t="s">
        <v>25</v>
      </c>
      <c r="O64" s="36">
        <v>7.4202999999999997E-4</v>
      </c>
      <c r="P64" s="37">
        <v>5.8856165000000002E-2</v>
      </c>
      <c r="Q64" s="69">
        <v>5.8114135000000004E-2</v>
      </c>
      <c r="R64" s="187" t="s">
        <v>25</v>
      </c>
    </row>
    <row r="65" spans="1:18" x14ac:dyDescent="0.25">
      <c r="B65" s="188" t="s">
        <v>141</v>
      </c>
      <c r="C65" s="33"/>
      <c r="D65" s="27">
        <v>0.94080535899999995</v>
      </c>
      <c r="E65" s="27">
        <v>0.95991705599999999</v>
      </c>
      <c r="F65" s="27">
        <v>0.956363195</v>
      </c>
      <c r="G65" s="27">
        <v>0.74869047899999996</v>
      </c>
      <c r="H65" s="33"/>
      <c r="I65" s="189">
        <v>0.90319764400000002</v>
      </c>
      <c r="J65" s="33"/>
      <c r="K65" s="189">
        <v>0.910808277</v>
      </c>
      <c r="L65" s="39">
        <v>0.81947905799999998</v>
      </c>
      <c r="M65" s="53">
        <v>-0.14043799800000001</v>
      </c>
      <c r="N65" s="190" t="s">
        <v>25</v>
      </c>
      <c r="O65" s="189">
        <v>0.94874548800000003</v>
      </c>
      <c r="P65" s="39">
        <v>0.86970354599999999</v>
      </c>
      <c r="Q65" s="53">
        <v>-7.9041942000000032E-2</v>
      </c>
      <c r="R65" s="190" t="s">
        <v>25</v>
      </c>
    </row>
    <row r="66" spans="1:18" s="14" customFormat="1" ht="13" x14ac:dyDescent="0.3">
      <c r="B66" s="224" t="s">
        <v>45</v>
      </c>
      <c r="C66" s="193"/>
      <c r="D66" s="22">
        <v>0.95881881999999996</v>
      </c>
      <c r="E66" s="22">
        <v>0.93635860199999998</v>
      </c>
      <c r="F66" s="22">
        <v>0.95391969099999996</v>
      </c>
      <c r="G66" s="22">
        <v>0.94952434900000005</v>
      </c>
      <c r="H66" s="193"/>
      <c r="I66" s="204">
        <v>0.950733037</v>
      </c>
      <c r="J66" s="193"/>
      <c r="K66" s="204">
        <v>0.931556571</v>
      </c>
      <c r="L66" s="205">
        <v>0.924897949</v>
      </c>
      <c r="M66" s="57">
        <v>-1.1460652999999987E-2</v>
      </c>
      <c r="N66" s="211" t="s">
        <v>25</v>
      </c>
      <c r="O66" s="204">
        <v>0.94948751799999997</v>
      </c>
      <c r="P66" s="205">
        <v>0.92855971100000001</v>
      </c>
      <c r="Q66" s="57">
        <v>-2.0927806999999965E-2</v>
      </c>
      <c r="R66" s="211" t="s">
        <v>25</v>
      </c>
    </row>
    <row r="67" spans="1:18" ht="13" thickBot="1" x14ac:dyDescent="0.3">
      <c r="A67" s="212"/>
      <c r="B67" s="212" t="s">
        <v>147</v>
      </c>
      <c r="C67" s="33"/>
      <c r="D67" s="32">
        <v>0.95647556300000003</v>
      </c>
      <c r="E67" s="32">
        <v>0.92486388900000005</v>
      </c>
      <c r="F67" s="32">
        <v>0.94965817200000002</v>
      </c>
      <c r="G67" s="32">
        <v>0.93958971899999999</v>
      </c>
      <c r="H67" s="33"/>
      <c r="I67" s="32">
        <v>0.94472600699999998</v>
      </c>
      <c r="J67" s="33"/>
      <c r="K67" s="32">
        <v>0.92322304200000005</v>
      </c>
      <c r="L67" s="44">
        <v>0.90827100699999996</v>
      </c>
      <c r="M67" s="63">
        <v>-1.6592882000000087E-2</v>
      </c>
      <c r="N67" s="209" t="s">
        <v>25</v>
      </c>
      <c r="O67" s="32">
        <v>0.94418328600000001</v>
      </c>
      <c r="P67" s="44">
        <v>0.91680693700000004</v>
      </c>
      <c r="Q67" s="63">
        <v>-2.7376348999999967E-2</v>
      </c>
      <c r="R67" s="209" t="s">
        <v>25</v>
      </c>
    </row>
    <row r="68" spans="1:18" ht="6" customHeight="1" thickBot="1" x14ac:dyDescent="0.35">
      <c r="B68" s="14"/>
      <c r="M68" s="75"/>
      <c r="Q68" s="75"/>
    </row>
    <row r="69" spans="1:18" x14ac:dyDescent="0.25">
      <c r="A69" s="158"/>
      <c r="B69" s="196" t="s">
        <v>142</v>
      </c>
      <c r="C69" s="25"/>
      <c r="D69" s="35">
        <v>318.34013126999997</v>
      </c>
      <c r="E69" s="35">
        <v>382.68403197999999</v>
      </c>
      <c r="F69" s="35">
        <v>432.99263679000001</v>
      </c>
      <c r="G69" s="35">
        <v>454.75239906000002</v>
      </c>
      <c r="H69" s="25"/>
      <c r="I69" s="35">
        <v>1588.7691990999999</v>
      </c>
      <c r="J69" s="25"/>
      <c r="K69" s="35">
        <v>353.58192932999998</v>
      </c>
      <c r="L69" s="127">
        <v>380.46361796999997</v>
      </c>
      <c r="M69" s="69">
        <v>-5.8022123330091222E-3</v>
      </c>
      <c r="N69" s="197"/>
      <c r="O69" s="35">
        <v>701.02416325000002</v>
      </c>
      <c r="P69" s="127">
        <v>734.04554729999995</v>
      </c>
      <c r="Q69" s="69">
        <v>4.7104487664034793E-2</v>
      </c>
      <c r="R69" s="197"/>
    </row>
    <row r="70" spans="1:18" x14ac:dyDescent="0.25">
      <c r="A70" s="198"/>
      <c r="B70" s="188" t="s">
        <v>143</v>
      </c>
      <c r="C70" s="25"/>
      <c r="D70" s="24">
        <v>-59.543584989999999</v>
      </c>
      <c r="E70" s="24">
        <v>-13.454870189999999</v>
      </c>
      <c r="F70" s="24">
        <v>-101.63882533</v>
      </c>
      <c r="G70" s="24">
        <v>-632.61454458000003</v>
      </c>
      <c r="H70" s="25"/>
      <c r="I70" s="168">
        <v>-807.25182509000001</v>
      </c>
      <c r="J70" s="25"/>
      <c r="K70" s="168">
        <v>-12.811823950000001</v>
      </c>
      <c r="L70" s="26">
        <v>-12.839577630000001</v>
      </c>
      <c r="M70" s="53">
        <v>4.573010005383029E-2</v>
      </c>
      <c r="N70" s="199"/>
      <c r="O70" s="168">
        <v>-72.998455179999993</v>
      </c>
      <c r="P70" s="26">
        <v>-25.651401580000002</v>
      </c>
      <c r="Q70" s="53">
        <v>0.64860350103644482</v>
      </c>
      <c r="R70" s="199"/>
    </row>
    <row r="71" spans="1:18" s="14" customFormat="1" ht="13.5" thickBot="1" x14ac:dyDescent="0.35">
      <c r="A71" s="191"/>
      <c r="B71" s="191" t="s">
        <v>46</v>
      </c>
      <c r="C71" s="193"/>
      <c r="D71" s="192">
        <v>2.0419898999999998E-2</v>
      </c>
      <c r="E71" s="192">
        <v>3.1076379000000001E-2</v>
      </c>
      <c r="F71" s="192">
        <v>2.6376771E-2</v>
      </c>
      <c r="G71" s="192">
        <v>-1.9586438000000001E-2</v>
      </c>
      <c r="H71" s="193"/>
      <c r="I71" s="200">
        <v>1.4567048000000001E-2</v>
      </c>
      <c r="J71" s="193"/>
      <c r="K71" s="200">
        <v>2.7283529000000001E-2</v>
      </c>
      <c r="L71" s="194">
        <v>2.9477413000000001E-2</v>
      </c>
      <c r="M71" s="74">
        <v>-1.5989660000000003E-3</v>
      </c>
      <c r="N71" s="195" t="s">
        <v>25</v>
      </c>
      <c r="O71" s="200">
        <v>2.5798341999999998E-2</v>
      </c>
      <c r="P71" s="194">
        <v>2.8594148E-2</v>
      </c>
      <c r="Q71" s="74">
        <v>2.7958060000000014E-3</v>
      </c>
      <c r="R71" s="195" t="s">
        <v>25</v>
      </c>
    </row>
    <row r="72" spans="1:18" ht="5.25" customHeight="1" x14ac:dyDescent="0.25">
      <c r="M72" s="75"/>
      <c r="Q72" s="75"/>
    </row>
    <row r="73" spans="1:18" ht="14.5" x14ac:dyDescent="0.25">
      <c r="A73" s="480" t="s">
        <v>318</v>
      </c>
      <c r="B73" s="480"/>
    </row>
  </sheetData>
  <mergeCells count="4">
    <mergeCell ref="A1:B1"/>
    <mergeCell ref="A2:B2"/>
    <mergeCell ref="A3:B3"/>
    <mergeCell ref="A73:B73"/>
  </mergeCells>
  <pageMargins left="0.7" right="0.7" top="0.75" bottom="0.75" header="0.3" footer="0.3"/>
  <pageSetup paperSize="8" scale="89" orientation="landscape"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2CE72-DBB5-40EE-9057-A466B2F2A87D}">
  <sheetPr>
    <pageSetUpPr fitToPage="1"/>
  </sheetPr>
  <dimension ref="A1:R75"/>
  <sheetViews>
    <sheetView workbookViewId="0">
      <selection activeCell="A3" sqref="A3:XFD3"/>
    </sheetView>
  </sheetViews>
  <sheetFormatPr baseColWidth="10" defaultColWidth="9.1796875" defaultRowHeight="12.5" x14ac:dyDescent="0.25"/>
  <cols>
    <col min="1" max="1" width="4" style="1" customWidth="1"/>
    <col min="2" max="2" width="79" style="1" customWidth="1"/>
    <col min="3" max="3" width="2.81640625" style="1" customWidth="1"/>
    <col min="4" max="7" width="10.7265625" style="1" customWidth="1"/>
    <col min="8" max="8" width="2.81640625" style="1" customWidth="1"/>
    <col min="9" max="9" width="10.7265625" style="1" customWidth="1"/>
    <col min="10" max="10" width="2.81640625" style="1" customWidth="1"/>
    <col min="11" max="12" width="10.7265625" style="1" customWidth="1"/>
    <col min="13" max="13" width="11.7265625" style="1" customWidth="1"/>
    <col min="14" max="14" width="4" style="1" customWidth="1"/>
    <col min="15" max="16" width="10.7265625" style="1" customWidth="1"/>
    <col min="17" max="17" width="11.7265625" style="1" customWidth="1"/>
    <col min="18" max="18" width="4" style="1" customWidth="1"/>
    <col min="19" max="16384" width="9.1796875" style="1"/>
  </cols>
  <sheetData>
    <row r="1" spans="1:18" ht="15.5" x14ac:dyDescent="0.35">
      <c r="A1" s="477" t="s">
        <v>76</v>
      </c>
      <c r="B1" s="477"/>
    </row>
    <row r="2" spans="1:18" ht="13" x14ac:dyDescent="0.3">
      <c r="A2" s="478" t="s">
        <v>5</v>
      </c>
      <c r="B2" s="478"/>
    </row>
    <row r="3" spans="1:18" s="7" customFormat="1" ht="29" customHeight="1" thickBot="1" x14ac:dyDescent="0.35">
      <c r="A3" s="487" t="s">
        <v>160</v>
      </c>
      <c r="B3" s="487"/>
      <c r="C3" s="9"/>
      <c r="D3" s="8" t="s">
        <v>6</v>
      </c>
      <c r="E3" s="8" t="s">
        <v>7</v>
      </c>
      <c r="F3" s="8" t="s">
        <v>8</v>
      </c>
      <c r="G3" s="8" t="s">
        <v>9</v>
      </c>
      <c r="I3" s="8" t="s">
        <v>10</v>
      </c>
      <c r="K3" s="8" t="s">
        <v>11</v>
      </c>
      <c r="L3" s="8" t="s">
        <v>12</v>
      </c>
      <c r="M3" s="8" t="s">
        <v>13</v>
      </c>
      <c r="O3" s="8" t="s">
        <v>14</v>
      </c>
      <c r="P3" s="8" t="s">
        <v>15</v>
      </c>
      <c r="Q3" s="8" t="s">
        <v>16</v>
      </c>
    </row>
    <row r="4" spans="1:18" ht="6.75" customHeight="1" thickBot="1" x14ac:dyDescent="0.35">
      <c r="B4" s="118"/>
      <c r="C4" s="72"/>
      <c r="D4" s="72"/>
      <c r="E4" s="72"/>
      <c r="F4" s="72"/>
      <c r="G4" s="72"/>
      <c r="H4" s="72"/>
      <c r="I4" s="72"/>
      <c r="J4" s="72"/>
      <c r="K4" s="72"/>
      <c r="L4" s="72"/>
      <c r="M4" s="11"/>
      <c r="N4" s="11"/>
      <c r="O4" s="72"/>
      <c r="P4" s="72"/>
      <c r="Q4" s="11"/>
      <c r="R4" s="11"/>
    </row>
    <row r="5" spans="1:18" s="14" customFormat="1" ht="13.5" thickBot="1" x14ac:dyDescent="0.35">
      <c r="A5" s="119" t="s">
        <v>77</v>
      </c>
      <c r="B5" s="120" t="s">
        <v>17</v>
      </c>
      <c r="C5" s="15"/>
      <c r="D5" s="121">
        <v>2022.67309297</v>
      </c>
      <c r="E5" s="121">
        <v>1943.00075797</v>
      </c>
      <c r="F5" s="121">
        <v>1976.9005526399999</v>
      </c>
      <c r="G5" s="121">
        <v>1865.61149473</v>
      </c>
      <c r="H5" s="46"/>
      <c r="I5" s="121">
        <v>7808.1858983100001</v>
      </c>
      <c r="J5" s="46"/>
      <c r="K5" s="121">
        <v>1970.1304317199999</v>
      </c>
      <c r="L5" s="122">
        <v>1937.6561670200001</v>
      </c>
      <c r="M5" s="123">
        <v>-2.7506890710551151E-3</v>
      </c>
      <c r="N5" s="11"/>
      <c r="O5" s="121">
        <v>3965.6738509400002</v>
      </c>
      <c r="P5" s="122">
        <v>3907.78659874</v>
      </c>
      <c r="Q5" s="123">
        <v>-1.4597078422442353E-2</v>
      </c>
      <c r="R5" s="11"/>
    </row>
    <row r="6" spans="1:18" ht="5.25" customHeight="1" thickBot="1" x14ac:dyDescent="0.35">
      <c r="B6" s="124"/>
      <c r="C6" s="25"/>
      <c r="D6" s="25"/>
      <c r="E6" s="25"/>
      <c r="F6" s="25"/>
      <c r="G6" s="25"/>
      <c r="H6" s="25"/>
      <c r="I6" s="25"/>
      <c r="J6" s="25"/>
      <c r="K6" s="25"/>
      <c r="L6" s="25"/>
      <c r="M6" s="75"/>
      <c r="O6" s="25"/>
      <c r="P6" s="25"/>
      <c r="Q6" s="75"/>
    </row>
    <row r="7" spans="1:18" ht="15" x14ac:dyDescent="0.3">
      <c r="A7" s="125"/>
      <c r="B7" s="126" t="s">
        <v>315</v>
      </c>
      <c r="C7" s="25"/>
      <c r="D7" s="35">
        <v>-1679.96012838</v>
      </c>
      <c r="E7" s="35">
        <v>-1681.6504863</v>
      </c>
      <c r="F7" s="35">
        <v>-1681.67726427</v>
      </c>
      <c r="G7" s="35">
        <v>-1706.0347105599999</v>
      </c>
      <c r="H7" s="25"/>
      <c r="I7" s="35">
        <v>-6749.3225895100004</v>
      </c>
      <c r="J7" s="25"/>
      <c r="K7" s="35">
        <v>-1618.78437547</v>
      </c>
      <c r="L7" s="127">
        <v>-1621.3799903300001</v>
      </c>
      <c r="M7" s="69">
        <v>3.5840084762564589E-2</v>
      </c>
      <c r="O7" s="35">
        <v>-3361.6106146799998</v>
      </c>
      <c r="P7" s="127">
        <v>-3240.1643657999998</v>
      </c>
      <c r="Q7" s="69">
        <v>3.6127399273922375E-2</v>
      </c>
    </row>
    <row r="8" spans="1:18" x14ac:dyDescent="0.25">
      <c r="B8" s="128" t="s">
        <v>78</v>
      </c>
      <c r="C8" s="25"/>
      <c r="D8" s="24">
        <v>-33.63581654</v>
      </c>
      <c r="E8" s="24">
        <v>-33.254203169999997</v>
      </c>
      <c r="F8" s="24">
        <v>-33.085962500000001</v>
      </c>
      <c r="G8" s="24">
        <v>-22.89247846</v>
      </c>
      <c r="H8" s="25"/>
      <c r="I8" s="24">
        <v>-122.86846067</v>
      </c>
      <c r="J8" s="25"/>
      <c r="K8" s="24">
        <v>-31.437821190000001</v>
      </c>
      <c r="L8" s="26">
        <v>-27.89438754</v>
      </c>
      <c r="M8" s="53">
        <v>0.1611770879789208</v>
      </c>
      <c r="O8" s="24">
        <v>-66.890019710000004</v>
      </c>
      <c r="P8" s="26">
        <v>-59.332208729999998</v>
      </c>
      <c r="Q8" s="53">
        <v>0.11298861941985823</v>
      </c>
    </row>
    <row r="9" spans="1:18" x14ac:dyDescent="0.25">
      <c r="B9" s="128" t="s">
        <v>79</v>
      </c>
      <c r="C9" s="25"/>
      <c r="D9" s="24">
        <v>-0.31040131999999998</v>
      </c>
      <c r="E9" s="24">
        <v>-0.36891706000000002</v>
      </c>
      <c r="F9" s="24">
        <v>-0.32200223</v>
      </c>
      <c r="G9" s="24">
        <v>-0.48186895000000002</v>
      </c>
      <c r="H9" s="25"/>
      <c r="I9" s="24">
        <v>-1.48318956</v>
      </c>
      <c r="J9" s="25"/>
      <c r="K9" s="24">
        <v>-0.50070239999999999</v>
      </c>
      <c r="L9" s="26">
        <v>-0.35999341000000001</v>
      </c>
      <c r="M9" s="53">
        <v>2.4188770234697211E-2</v>
      </c>
      <c r="O9" s="24">
        <v>-0.67931838</v>
      </c>
      <c r="P9" s="26">
        <v>-0.86069580999999995</v>
      </c>
      <c r="Q9" s="53">
        <v>-0.2669991499420345</v>
      </c>
    </row>
    <row r="10" spans="1:18" x14ac:dyDescent="0.25">
      <c r="B10" s="128" t="s">
        <v>80</v>
      </c>
      <c r="C10" s="25"/>
      <c r="D10" s="24">
        <v>-7.3767740899999996</v>
      </c>
      <c r="E10" s="24">
        <v>3.2180426400000002</v>
      </c>
      <c r="F10" s="24">
        <v>-5.5441407099999997</v>
      </c>
      <c r="G10" s="24">
        <v>-4.4536542099999998</v>
      </c>
      <c r="H10" s="25"/>
      <c r="I10" s="24">
        <v>-14.15652637</v>
      </c>
      <c r="J10" s="25"/>
      <c r="K10" s="24">
        <v>-4.4605872599999996</v>
      </c>
      <c r="L10" s="26">
        <v>-4.6276532599999998</v>
      </c>
      <c r="M10" s="53">
        <v>-2.4380335432721298</v>
      </c>
      <c r="O10" s="24">
        <v>-4.1587314500000003</v>
      </c>
      <c r="P10" s="26">
        <v>-9.0882405199999994</v>
      </c>
      <c r="Q10" s="53">
        <v>-1.1853395991703188</v>
      </c>
    </row>
    <row r="11" spans="1:18" x14ac:dyDescent="0.25">
      <c r="B11" s="128" t="s">
        <v>81</v>
      </c>
      <c r="C11" s="25"/>
      <c r="D11" s="24">
        <v>-3.7259634300000002</v>
      </c>
      <c r="E11" s="24">
        <v>-2.6894706400000001</v>
      </c>
      <c r="F11" s="24">
        <v>-16.232706539999999</v>
      </c>
      <c r="G11" s="24">
        <v>-43.404038049999997</v>
      </c>
      <c r="H11" s="25"/>
      <c r="I11" s="24">
        <v>-66.052178659999996</v>
      </c>
      <c r="J11" s="25"/>
      <c r="K11" s="24">
        <v>-1.1752451799999999</v>
      </c>
      <c r="L11" s="26">
        <v>-2.220395E-2</v>
      </c>
      <c r="M11" s="53">
        <v>0.99174411883522173</v>
      </c>
      <c r="O11" s="24">
        <v>-6.4154340699999999</v>
      </c>
      <c r="P11" s="26">
        <v>-1.1974491300000001</v>
      </c>
      <c r="Q11" s="53">
        <v>0.81334869676246246</v>
      </c>
    </row>
    <row r="12" spans="1:18" x14ac:dyDescent="0.25">
      <c r="B12" s="128" t="s">
        <v>82</v>
      </c>
      <c r="C12" s="25"/>
      <c r="D12" s="24">
        <v>-59.497236739999998</v>
      </c>
      <c r="E12" s="24">
        <v>-137.37614058</v>
      </c>
      <c r="F12" s="24">
        <v>-84.902635889999999</v>
      </c>
      <c r="G12" s="24">
        <v>-4.9631299200000001</v>
      </c>
      <c r="H12" s="25"/>
      <c r="I12" s="24">
        <v>-286.73914313</v>
      </c>
      <c r="J12" s="25"/>
      <c r="K12" s="24">
        <v>-33.903061829999999</v>
      </c>
      <c r="L12" s="26">
        <v>-50.469917469999999</v>
      </c>
      <c r="M12" s="53">
        <v>0.63261511600983422</v>
      </c>
      <c r="O12" s="24">
        <v>-196.87337732</v>
      </c>
      <c r="P12" s="26">
        <v>-84.372979299999997</v>
      </c>
      <c r="Q12" s="53">
        <v>0.57143530299244427</v>
      </c>
    </row>
    <row r="13" spans="1:18" s="14" customFormat="1" ht="13.5" thickBot="1" x14ac:dyDescent="0.35">
      <c r="A13" s="129" t="s">
        <v>83</v>
      </c>
      <c r="B13" s="130" t="s">
        <v>84</v>
      </c>
      <c r="C13" s="15"/>
      <c r="D13" s="131">
        <v>-1784.5063204999999</v>
      </c>
      <c r="E13" s="131">
        <v>-1852.12117511</v>
      </c>
      <c r="F13" s="131">
        <v>-1821.76471214</v>
      </c>
      <c r="G13" s="131">
        <v>-1782.2298801500001</v>
      </c>
      <c r="H13" s="15"/>
      <c r="I13" s="131">
        <v>-7240.6220879000002</v>
      </c>
      <c r="J13" s="15"/>
      <c r="K13" s="131">
        <v>-1690.26179333</v>
      </c>
      <c r="L13" s="132">
        <v>-1704.75414596</v>
      </c>
      <c r="M13" s="74">
        <v>7.9566624004095018E-2</v>
      </c>
      <c r="O13" s="131">
        <v>-3636.6274956100001</v>
      </c>
      <c r="P13" s="132">
        <v>-3395.01593929</v>
      </c>
      <c r="Q13" s="74">
        <v>6.6438357134918122E-2</v>
      </c>
    </row>
    <row r="14" spans="1:18" ht="5.25" customHeight="1" thickBot="1" x14ac:dyDescent="0.35">
      <c r="B14" s="133"/>
      <c r="C14" s="25"/>
      <c r="D14" s="25"/>
      <c r="E14" s="25"/>
      <c r="F14" s="25"/>
      <c r="G14" s="25"/>
      <c r="H14" s="25"/>
      <c r="I14" s="25"/>
      <c r="J14" s="25"/>
      <c r="K14" s="25"/>
      <c r="L14" s="25"/>
      <c r="M14" s="75"/>
      <c r="O14" s="25"/>
      <c r="P14" s="25"/>
      <c r="Q14" s="75"/>
    </row>
    <row r="15" spans="1:18" s="114" customFormat="1" ht="13" x14ac:dyDescent="0.3">
      <c r="A15" s="134"/>
      <c r="B15" s="135" t="s">
        <v>85</v>
      </c>
      <c r="C15" s="25"/>
      <c r="D15" s="136">
        <v>-130.39511848000001</v>
      </c>
      <c r="E15" s="136">
        <v>-137.91294099000001</v>
      </c>
      <c r="F15" s="136">
        <v>-140.87685789</v>
      </c>
      <c r="G15" s="136">
        <v>-167.7047177</v>
      </c>
      <c r="H15" s="25"/>
      <c r="I15" s="136">
        <v>-576.88963506000005</v>
      </c>
      <c r="J15" s="25"/>
      <c r="K15" s="136">
        <v>-201.60439640000001</v>
      </c>
      <c r="L15" s="137">
        <v>-162.65983836000001</v>
      </c>
      <c r="M15" s="138">
        <v>-0.17943854429001252</v>
      </c>
      <c r="N15" s="1"/>
      <c r="O15" s="136">
        <v>-268.30805946999999</v>
      </c>
      <c r="P15" s="137">
        <v>-364.26423476000002</v>
      </c>
      <c r="Q15" s="138">
        <v>-0.35763433822877416</v>
      </c>
      <c r="R15" s="1"/>
    </row>
    <row r="16" spans="1:18" s="114" customFormat="1" ht="13" x14ac:dyDescent="0.3">
      <c r="A16" s="139"/>
      <c r="B16" s="140" t="s">
        <v>86</v>
      </c>
      <c r="C16" s="25"/>
      <c r="D16" s="24">
        <v>124.69360851</v>
      </c>
      <c r="E16" s="24">
        <v>111.56134153000001</v>
      </c>
      <c r="F16" s="24">
        <v>146.65049769999999</v>
      </c>
      <c r="G16" s="24">
        <v>161.47876846</v>
      </c>
      <c r="H16" s="25"/>
      <c r="I16" s="24">
        <v>544.38421619999997</v>
      </c>
      <c r="J16" s="25"/>
      <c r="K16" s="24">
        <v>175.22606708000001</v>
      </c>
      <c r="L16" s="26">
        <v>157.36444166000001</v>
      </c>
      <c r="M16" s="53">
        <v>0.41056426448298916</v>
      </c>
      <c r="N16" s="1"/>
      <c r="O16" s="24">
        <v>236.25495004000001</v>
      </c>
      <c r="P16" s="26">
        <v>332.59050874000002</v>
      </c>
      <c r="Q16" s="53">
        <v>0.40776101700171602</v>
      </c>
      <c r="R16" s="1"/>
    </row>
    <row r="17" spans="1:17" s="14" customFormat="1" ht="13.5" thickBot="1" x14ac:dyDescent="0.35">
      <c r="A17" s="129" t="s">
        <v>87</v>
      </c>
      <c r="B17" s="141" t="s">
        <v>88</v>
      </c>
      <c r="C17" s="15"/>
      <c r="D17" s="142">
        <v>-5.70150997</v>
      </c>
      <c r="E17" s="142">
        <v>-26.351599459999999</v>
      </c>
      <c r="F17" s="142">
        <v>5.7736398099999997</v>
      </c>
      <c r="G17" s="142">
        <v>-6.2259492400000003</v>
      </c>
      <c r="H17" s="15"/>
      <c r="I17" s="142">
        <v>-32.505418859999999</v>
      </c>
      <c r="J17" s="15"/>
      <c r="K17" s="142">
        <v>-26.378329319999999</v>
      </c>
      <c r="L17" s="143">
        <v>-5.2953967000000004</v>
      </c>
      <c r="M17" s="144">
        <v>0.79904837624607694</v>
      </c>
      <c r="O17" s="142">
        <v>-32.053109429999999</v>
      </c>
      <c r="P17" s="143">
        <v>-31.67372602</v>
      </c>
      <c r="Q17" s="144">
        <v>1.1836087566746846E-2</v>
      </c>
    </row>
    <row r="18" spans="1:17" ht="5.25" customHeight="1" thickBot="1" x14ac:dyDescent="0.35">
      <c r="B18" s="14"/>
      <c r="C18" s="25"/>
      <c r="D18" s="25"/>
      <c r="E18" s="25"/>
      <c r="F18" s="25"/>
      <c r="G18" s="25"/>
      <c r="H18" s="25"/>
      <c r="I18" s="25"/>
      <c r="J18" s="25"/>
      <c r="K18" s="25"/>
      <c r="L18" s="25"/>
      <c r="M18" s="75"/>
      <c r="O18" s="25"/>
      <c r="P18" s="25"/>
      <c r="Q18" s="75"/>
    </row>
    <row r="19" spans="1:17" s="14" customFormat="1" ht="13.5" thickBot="1" x14ac:dyDescent="0.35">
      <c r="A19" s="145"/>
      <c r="B19" s="146" t="s">
        <v>34</v>
      </c>
      <c r="C19" s="15"/>
      <c r="D19" s="121">
        <v>232.46526249999999</v>
      </c>
      <c r="E19" s="121">
        <v>64.527983399999997</v>
      </c>
      <c r="F19" s="121">
        <v>160.90948030999999</v>
      </c>
      <c r="G19" s="121">
        <v>77.155665339999999</v>
      </c>
      <c r="H19" s="15"/>
      <c r="I19" s="121">
        <v>535.05839155000001</v>
      </c>
      <c r="J19" s="15"/>
      <c r="K19" s="121">
        <v>253.49030907</v>
      </c>
      <c r="L19" s="122">
        <v>227.60662436000001</v>
      </c>
      <c r="M19" s="123">
        <v>2.527254570301666</v>
      </c>
      <c r="O19" s="121">
        <v>296.99324589999998</v>
      </c>
      <c r="P19" s="122">
        <v>481.09693342999998</v>
      </c>
      <c r="Q19" s="123">
        <v>0.61989183279942062</v>
      </c>
    </row>
    <row r="20" spans="1:17" ht="5.25" customHeight="1" thickBot="1" x14ac:dyDescent="0.35">
      <c r="B20" s="147"/>
      <c r="C20" s="25"/>
      <c r="D20" s="25"/>
      <c r="E20" s="25"/>
      <c r="F20" s="25"/>
      <c r="G20" s="25"/>
      <c r="H20" s="25"/>
      <c r="I20" s="25"/>
      <c r="J20" s="25"/>
      <c r="K20" s="25"/>
      <c r="L20" s="25"/>
      <c r="M20" s="75"/>
      <c r="O20" s="25"/>
      <c r="P20" s="25"/>
      <c r="Q20" s="75"/>
    </row>
    <row r="21" spans="1:17" ht="13" x14ac:dyDescent="0.3">
      <c r="A21" s="148"/>
      <c r="B21" s="149" t="s">
        <v>89</v>
      </c>
      <c r="C21" s="25"/>
      <c r="D21" s="35">
        <v>101.58500325999999</v>
      </c>
      <c r="E21" s="35">
        <v>65.005645329999993</v>
      </c>
      <c r="F21" s="35">
        <v>84.722875119999998</v>
      </c>
      <c r="G21" s="35">
        <v>37.166191329999997</v>
      </c>
      <c r="H21" s="25"/>
      <c r="I21" s="35">
        <v>288.47971503999997</v>
      </c>
      <c r="J21" s="25"/>
      <c r="K21" s="35">
        <v>89.948743719999996</v>
      </c>
      <c r="L21" s="127">
        <v>100.24675163000001</v>
      </c>
      <c r="M21" s="69">
        <v>0.54212378203614731</v>
      </c>
      <c r="O21" s="35">
        <v>166.59064859</v>
      </c>
      <c r="P21" s="127">
        <v>190.19549534999999</v>
      </c>
      <c r="Q21" s="69">
        <v>0.14169370825906566</v>
      </c>
    </row>
    <row r="22" spans="1:17" ht="13" x14ac:dyDescent="0.3">
      <c r="A22" s="150"/>
      <c r="B22" s="151" t="s">
        <v>90</v>
      </c>
      <c r="C22" s="25"/>
      <c r="D22" s="24">
        <v>0</v>
      </c>
      <c r="E22" s="24">
        <v>0</v>
      </c>
      <c r="F22" s="24">
        <v>0</v>
      </c>
      <c r="G22" s="24">
        <v>0</v>
      </c>
      <c r="H22" s="25"/>
      <c r="I22" s="24">
        <v>0</v>
      </c>
      <c r="J22" s="25"/>
      <c r="K22" s="24">
        <v>0</v>
      </c>
      <c r="L22" s="26">
        <v>0</v>
      </c>
      <c r="M22" s="53" t="s">
        <v>131</v>
      </c>
      <c r="O22" s="24">
        <v>0</v>
      </c>
      <c r="P22" s="26">
        <v>0</v>
      </c>
      <c r="Q22" s="53" t="s">
        <v>131</v>
      </c>
    </row>
    <row r="23" spans="1:17" ht="13" x14ac:dyDescent="0.3">
      <c r="A23" s="150"/>
      <c r="B23" s="152" t="s">
        <v>91</v>
      </c>
      <c r="C23" s="25"/>
      <c r="D23" s="24">
        <v>26.835073659999999</v>
      </c>
      <c r="E23" s="24">
        <v>4.8996990699999996</v>
      </c>
      <c r="F23" s="24">
        <v>3.8329402099999998</v>
      </c>
      <c r="G23" s="24">
        <v>0.74546042999999995</v>
      </c>
      <c r="H23" s="25"/>
      <c r="I23" s="24">
        <v>36.313173370000001</v>
      </c>
      <c r="J23" s="25"/>
      <c r="K23" s="24">
        <v>1.9408264900000001</v>
      </c>
      <c r="L23" s="26">
        <v>0.72133568000000003</v>
      </c>
      <c r="M23" s="53">
        <v>-0.85277959529869651</v>
      </c>
      <c r="O23" s="24">
        <v>31.73477273</v>
      </c>
      <c r="P23" s="26">
        <v>2.6621621700000002</v>
      </c>
      <c r="Q23" s="53">
        <v>-0.91611214006006214</v>
      </c>
    </row>
    <row r="24" spans="1:17" ht="13" x14ac:dyDescent="0.3">
      <c r="A24" s="150"/>
      <c r="B24" s="152" t="s">
        <v>92</v>
      </c>
      <c r="C24" s="25"/>
      <c r="D24" s="24">
        <v>70.847143700000004</v>
      </c>
      <c r="E24" s="24">
        <v>56.027959209999999</v>
      </c>
      <c r="F24" s="24">
        <v>28.139572820000001</v>
      </c>
      <c r="G24" s="24">
        <v>-1.2074475499999999</v>
      </c>
      <c r="H24" s="25"/>
      <c r="I24" s="24">
        <v>153.80722818000001</v>
      </c>
      <c r="J24" s="25"/>
      <c r="K24" s="24">
        <v>36.505383129999998</v>
      </c>
      <c r="L24" s="26">
        <v>49.36758537</v>
      </c>
      <c r="M24" s="53">
        <v>-0.11887589578331884</v>
      </c>
      <c r="O24" s="24">
        <v>126.87510291</v>
      </c>
      <c r="P24" s="26">
        <v>85.872968499999999</v>
      </c>
      <c r="Q24" s="53">
        <v>-0.32316927016867314</v>
      </c>
    </row>
    <row r="25" spans="1:17" s="14" customFormat="1" ht="13.5" thickBot="1" x14ac:dyDescent="0.35">
      <c r="A25" s="153" t="s">
        <v>93</v>
      </c>
      <c r="B25" s="154" t="s">
        <v>94</v>
      </c>
      <c r="C25" s="15"/>
      <c r="D25" s="131">
        <v>199.26722061999999</v>
      </c>
      <c r="E25" s="131">
        <v>125.93330361</v>
      </c>
      <c r="F25" s="131">
        <v>116.69538815</v>
      </c>
      <c r="G25" s="131">
        <v>36.70420421</v>
      </c>
      <c r="H25" s="15"/>
      <c r="I25" s="131">
        <v>478.60011659000003</v>
      </c>
      <c r="J25" s="15"/>
      <c r="K25" s="131">
        <v>128.39495334</v>
      </c>
      <c r="L25" s="132">
        <v>150.33567267999999</v>
      </c>
      <c r="M25" s="74">
        <v>0.19377216646020132</v>
      </c>
      <c r="O25" s="131">
        <v>325.20052422999998</v>
      </c>
      <c r="P25" s="132">
        <v>278.73062601999999</v>
      </c>
      <c r="Q25" s="74">
        <v>-0.14289613560749947</v>
      </c>
    </row>
    <row r="26" spans="1:17" ht="5.25" customHeight="1" thickBot="1" x14ac:dyDescent="0.35">
      <c r="A26" s="150"/>
      <c r="B26" s="155"/>
      <c r="C26" s="25"/>
      <c r="D26" s="25"/>
      <c r="E26" s="25"/>
      <c r="F26" s="25"/>
      <c r="G26" s="25"/>
      <c r="H26" s="25"/>
      <c r="I26" s="25"/>
      <c r="J26" s="25"/>
      <c r="K26" s="25"/>
      <c r="L26" s="25"/>
      <c r="M26" s="75"/>
      <c r="O26" s="25"/>
      <c r="P26" s="25"/>
      <c r="Q26" s="75"/>
    </row>
    <row r="27" spans="1:17" ht="13" x14ac:dyDescent="0.3">
      <c r="A27" s="148"/>
      <c r="B27" s="149" t="s">
        <v>95</v>
      </c>
      <c r="C27" s="25"/>
      <c r="D27" s="35">
        <v>-5.6892069999999997</v>
      </c>
      <c r="E27" s="35">
        <v>-16.322369040000002</v>
      </c>
      <c r="F27" s="35">
        <v>-6.7639505800000004</v>
      </c>
      <c r="G27" s="35">
        <v>-16.926191230000001</v>
      </c>
      <c r="H27" s="25"/>
      <c r="I27" s="35">
        <v>-45.701717850000001</v>
      </c>
      <c r="J27" s="25"/>
      <c r="K27" s="35">
        <v>-8.5985606800000003</v>
      </c>
      <c r="L27" s="127">
        <v>-2.9445788300000002</v>
      </c>
      <c r="M27" s="69">
        <v>0.81959856300369494</v>
      </c>
      <c r="O27" s="35">
        <v>-22.011576040000001</v>
      </c>
      <c r="P27" s="127">
        <v>-11.54313951</v>
      </c>
      <c r="Q27" s="69">
        <v>0.47558777758468951</v>
      </c>
    </row>
    <row r="28" spans="1:17" x14ac:dyDescent="0.25">
      <c r="B28" s="156" t="s">
        <v>96</v>
      </c>
      <c r="C28" s="25"/>
      <c r="D28" s="24">
        <v>-9.8873547199999994</v>
      </c>
      <c r="E28" s="24">
        <v>-6.2495169500000003</v>
      </c>
      <c r="F28" s="24">
        <v>-18.074927670000001</v>
      </c>
      <c r="G28" s="24">
        <v>-12.134196559999999</v>
      </c>
      <c r="H28" s="25"/>
      <c r="I28" s="24">
        <v>-46.345995899999998</v>
      </c>
      <c r="J28" s="25"/>
      <c r="K28" s="24">
        <v>-33.146410779999997</v>
      </c>
      <c r="L28" s="26">
        <v>0.43499304</v>
      </c>
      <c r="M28" s="53">
        <v>1.0696042659745086</v>
      </c>
      <c r="O28" s="24">
        <v>-16.136871670000001</v>
      </c>
      <c r="P28" s="26">
        <v>-32.711417740000002</v>
      </c>
      <c r="Q28" s="53">
        <v>-1.0271226300208904</v>
      </c>
    </row>
    <row r="29" spans="1:17" x14ac:dyDescent="0.25">
      <c r="B29" s="156" t="s">
        <v>97</v>
      </c>
      <c r="C29" s="25"/>
      <c r="D29" s="24">
        <v>0</v>
      </c>
      <c r="E29" s="24">
        <v>0</v>
      </c>
      <c r="F29" s="24">
        <v>0</v>
      </c>
      <c r="G29" s="24">
        <v>0</v>
      </c>
      <c r="H29" s="25"/>
      <c r="I29" s="24">
        <v>0</v>
      </c>
      <c r="J29" s="25"/>
      <c r="K29" s="24">
        <v>0</v>
      </c>
      <c r="L29" s="26">
        <v>0</v>
      </c>
      <c r="M29" s="53" t="s">
        <v>131</v>
      </c>
      <c r="O29" s="24">
        <v>0</v>
      </c>
      <c r="P29" s="26">
        <v>0</v>
      </c>
      <c r="Q29" s="53" t="s">
        <v>131</v>
      </c>
    </row>
    <row r="30" spans="1:17" x14ac:dyDescent="0.25">
      <c r="B30" s="156" t="s">
        <v>98</v>
      </c>
      <c r="C30" s="25"/>
      <c r="D30" s="24">
        <v>-7.7000000000000002E-3</v>
      </c>
      <c r="E30" s="24">
        <v>0</v>
      </c>
      <c r="F30" s="24">
        <v>0</v>
      </c>
      <c r="G30" s="24">
        <v>0</v>
      </c>
      <c r="H30" s="25"/>
      <c r="I30" s="24">
        <v>-7.7000000000000002E-3</v>
      </c>
      <c r="J30" s="25"/>
      <c r="K30" s="24">
        <v>0</v>
      </c>
      <c r="L30" s="26">
        <v>0</v>
      </c>
      <c r="M30" s="53" t="s">
        <v>131</v>
      </c>
      <c r="O30" s="24">
        <v>-7.7000000000000002E-3</v>
      </c>
      <c r="P30" s="26">
        <v>0</v>
      </c>
      <c r="Q30" s="53">
        <v>1</v>
      </c>
    </row>
    <row r="31" spans="1:17" x14ac:dyDescent="0.25">
      <c r="B31" s="156" t="s">
        <v>99</v>
      </c>
      <c r="C31" s="25"/>
      <c r="D31" s="24">
        <v>-1.5294597400000001</v>
      </c>
      <c r="E31" s="24">
        <v>4.4203819999999998E-2</v>
      </c>
      <c r="F31" s="24">
        <v>-2.6415789099999998</v>
      </c>
      <c r="G31" s="24">
        <v>-4.1815563999999998</v>
      </c>
      <c r="H31" s="25"/>
      <c r="I31" s="24">
        <v>-8.3083912299999998</v>
      </c>
      <c r="J31" s="25"/>
      <c r="K31" s="24">
        <v>2.0472245999999998</v>
      </c>
      <c r="L31" s="26">
        <v>0.50317310999999998</v>
      </c>
      <c r="M31" s="53" t="s">
        <v>107</v>
      </c>
      <c r="O31" s="24">
        <v>-1.48525592</v>
      </c>
      <c r="P31" s="26">
        <v>2.5503977099999999</v>
      </c>
      <c r="Q31" s="53">
        <v>2.7171436084900438</v>
      </c>
    </row>
    <row r="32" spans="1:17" x14ac:dyDescent="0.25">
      <c r="B32" s="156" t="s">
        <v>100</v>
      </c>
      <c r="C32" s="25"/>
      <c r="D32" s="24">
        <v>-4.9576234399999999</v>
      </c>
      <c r="E32" s="24">
        <v>-4.8529480700000001</v>
      </c>
      <c r="F32" s="24">
        <v>-6.0019191000000003</v>
      </c>
      <c r="G32" s="24">
        <v>-4.7686473300000003</v>
      </c>
      <c r="H32" s="25"/>
      <c r="I32" s="24">
        <v>-20.581137940000001</v>
      </c>
      <c r="J32" s="25"/>
      <c r="K32" s="24">
        <v>-5.9722686200000004</v>
      </c>
      <c r="L32" s="26">
        <v>-6.1268244300000001</v>
      </c>
      <c r="M32" s="53">
        <v>-0.26249536191719441</v>
      </c>
      <c r="O32" s="24">
        <v>-9.8105715100000008</v>
      </c>
      <c r="P32" s="26">
        <v>-12.09909305</v>
      </c>
      <c r="Q32" s="53">
        <v>-0.23327097077548334</v>
      </c>
    </row>
    <row r="33" spans="1:18" s="14" customFormat="1" ht="12.75" customHeight="1" thickBot="1" x14ac:dyDescent="0.35">
      <c r="A33" s="157" t="s">
        <v>101</v>
      </c>
      <c r="B33" s="157" t="s">
        <v>102</v>
      </c>
      <c r="C33" s="15"/>
      <c r="D33" s="131">
        <v>-22.0713449</v>
      </c>
      <c r="E33" s="131">
        <v>-27.380630239999999</v>
      </c>
      <c r="F33" s="131">
        <v>-33.482376260000002</v>
      </c>
      <c r="G33" s="131">
        <v>-38.010591519999998</v>
      </c>
      <c r="H33" s="15"/>
      <c r="I33" s="131">
        <v>-120.94494292</v>
      </c>
      <c r="J33" s="15"/>
      <c r="K33" s="131">
        <v>-45.670015480000004</v>
      </c>
      <c r="L33" s="132">
        <v>-8.1332371099999996</v>
      </c>
      <c r="M33" s="74">
        <v>0.70295654122240536</v>
      </c>
      <c r="O33" s="131">
        <v>-49.451975140000002</v>
      </c>
      <c r="P33" s="132">
        <v>-53.80325259</v>
      </c>
      <c r="Q33" s="74">
        <v>-8.7989962740242483E-2</v>
      </c>
    </row>
    <row r="34" spans="1:18" ht="5.25" customHeight="1" thickBot="1" x14ac:dyDescent="0.35">
      <c r="A34" s="155"/>
      <c r="B34" s="155"/>
      <c r="C34" s="25"/>
      <c r="D34" s="25"/>
      <c r="E34" s="25"/>
      <c r="F34" s="25"/>
      <c r="G34" s="25"/>
      <c r="H34" s="25"/>
      <c r="I34" s="25"/>
      <c r="J34" s="25"/>
      <c r="K34" s="25"/>
      <c r="L34" s="25"/>
      <c r="M34" s="75"/>
      <c r="O34" s="25"/>
      <c r="P34" s="25"/>
      <c r="Q34" s="75"/>
    </row>
    <row r="35" spans="1:18" s="14" customFormat="1" ht="12.75" customHeight="1" thickBot="1" x14ac:dyDescent="0.35">
      <c r="A35" s="146" t="s">
        <v>103</v>
      </c>
      <c r="B35" s="146" t="s">
        <v>104</v>
      </c>
      <c r="C35" s="15"/>
      <c r="D35" s="121">
        <v>177.19587572</v>
      </c>
      <c r="E35" s="121">
        <v>98.552673369999994</v>
      </c>
      <c r="F35" s="121">
        <v>83.213011890000004</v>
      </c>
      <c r="G35" s="121">
        <v>-1.3063873100000001</v>
      </c>
      <c r="H35" s="15"/>
      <c r="I35" s="121">
        <v>357.65517367000001</v>
      </c>
      <c r="J35" s="15"/>
      <c r="K35" s="121">
        <v>82.724937859999997</v>
      </c>
      <c r="L35" s="122">
        <v>142.20243557000001</v>
      </c>
      <c r="M35" s="123">
        <v>0.44290794665837296</v>
      </c>
      <c r="O35" s="121">
        <v>275.74854908999998</v>
      </c>
      <c r="P35" s="122">
        <v>224.92737342999999</v>
      </c>
      <c r="Q35" s="123">
        <v>-0.18430260404892562</v>
      </c>
    </row>
    <row r="36" spans="1:18" ht="5.25" customHeight="1" thickBot="1" x14ac:dyDescent="0.35">
      <c r="B36" s="155"/>
      <c r="C36" s="25"/>
      <c r="D36" s="25"/>
      <c r="E36" s="25"/>
      <c r="F36" s="25"/>
      <c r="G36" s="25"/>
      <c r="H36" s="25"/>
      <c r="I36" s="25"/>
      <c r="J36" s="25"/>
      <c r="K36" s="25"/>
      <c r="L36" s="25"/>
      <c r="M36" s="75"/>
      <c r="O36" s="25"/>
      <c r="P36" s="25"/>
      <c r="Q36" s="75"/>
    </row>
    <row r="37" spans="1:18" x14ac:dyDescent="0.25">
      <c r="A37" s="164"/>
      <c r="B37" s="165" t="s">
        <v>105</v>
      </c>
      <c r="C37" s="25"/>
      <c r="D37" s="35">
        <v>0</v>
      </c>
      <c r="E37" s="35">
        <v>0</v>
      </c>
      <c r="F37" s="35">
        <v>0</v>
      </c>
      <c r="G37" s="35">
        <v>0</v>
      </c>
      <c r="H37" s="25"/>
      <c r="I37" s="35">
        <v>0</v>
      </c>
      <c r="J37" s="25"/>
      <c r="K37" s="35">
        <v>0</v>
      </c>
      <c r="L37" s="127">
        <v>0</v>
      </c>
      <c r="M37" s="69" t="s">
        <v>131</v>
      </c>
      <c r="O37" s="35">
        <v>0</v>
      </c>
      <c r="P37" s="127">
        <v>0</v>
      </c>
      <c r="Q37" s="69" t="s">
        <v>131</v>
      </c>
    </row>
    <row r="38" spans="1:18" ht="12.75" customHeight="1" thickBot="1" x14ac:dyDescent="0.3">
      <c r="A38" s="160"/>
      <c r="B38" s="160" t="s">
        <v>106</v>
      </c>
      <c r="C38" s="25"/>
      <c r="D38" s="30">
        <v>177.19587572</v>
      </c>
      <c r="E38" s="30">
        <v>98.552673369999994</v>
      </c>
      <c r="F38" s="30">
        <v>83.213011890000004</v>
      </c>
      <c r="G38" s="30">
        <v>-1.3063873100000001</v>
      </c>
      <c r="H38" s="25"/>
      <c r="I38" s="30">
        <v>357.65517367000001</v>
      </c>
      <c r="J38" s="25"/>
      <c r="K38" s="30">
        <v>82.724937859999997</v>
      </c>
      <c r="L38" s="31">
        <v>142.20243557000001</v>
      </c>
      <c r="M38" s="63">
        <v>0.44290794665837296</v>
      </c>
      <c r="O38" s="30">
        <v>275.74854908999998</v>
      </c>
      <c r="P38" s="31">
        <v>224.92737342999999</v>
      </c>
      <c r="Q38" s="63">
        <v>-0.18430260404892562</v>
      </c>
    </row>
    <row r="39" spans="1:18" ht="5.25" customHeight="1" thickBot="1" x14ac:dyDescent="0.35">
      <c r="B39" s="155"/>
      <c r="C39" s="25"/>
      <c r="D39" s="25"/>
      <c r="E39" s="25"/>
      <c r="F39" s="25"/>
      <c r="G39" s="25"/>
      <c r="H39" s="25"/>
      <c r="I39" s="25"/>
      <c r="J39" s="25"/>
      <c r="K39" s="25"/>
      <c r="L39" s="25"/>
      <c r="M39" s="75"/>
      <c r="O39" s="25"/>
      <c r="P39" s="25"/>
      <c r="Q39" s="75"/>
    </row>
    <row r="40" spans="1:18" s="166" customFormat="1" x14ac:dyDescent="0.25">
      <c r="A40" s="164" t="s">
        <v>108</v>
      </c>
      <c r="B40" s="165" t="s">
        <v>109</v>
      </c>
      <c r="C40" s="25"/>
      <c r="D40" s="35">
        <v>0.3005253</v>
      </c>
      <c r="E40" s="35">
        <v>-37.313064560000001</v>
      </c>
      <c r="F40" s="35">
        <v>-8.0924060000000006E-2</v>
      </c>
      <c r="G40" s="35">
        <v>3.42932814</v>
      </c>
      <c r="H40" s="25"/>
      <c r="I40" s="35">
        <v>-33.664135180000002</v>
      </c>
      <c r="J40" s="25"/>
      <c r="K40" s="35">
        <v>-63.417169219999998</v>
      </c>
      <c r="L40" s="127">
        <v>-36.835463910000001</v>
      </c>
      <c r="M40" s="69">
        <v>1.279982375159805E-2</v>
      </c>
      <c r="N40" s="1"/>
      <c r="O40" s="35">
        <v>-37.012539259999997</v>
      </c>
      <c r="P40" s="127">
        <v>-100.25263313000001</v>
      </c>
      <c r="Q40" s="69">
        <v>-1.7086126792263756</v>
      </c>
      <c r="R40" s="1"/>
    </row>
    <row r="41" spans="1:18" s="166" customFormat="1" x14ac:dyDescent="0.25">
      <c r="A41" s="166" t="s">
        <v>110</v>
      </c>
      <c r="B41" s="167" t="s">
        <v>111</v>
      </c>
      <c r="C41" s="25"/>
      <c r="D41" s="169">
        <v>-16.416904819999999</v>
      </c>
      <c r="E41" s="169">
        <v>-4.3943795799999998</v>
      </c>
      <c r="F41" s="169">
        <v>-22.758306749999999</v>
      </c>
      <c r="G41" s="169">
        <v>7.1456049899999998</v>
      </c>
      <c r="H41" s="25"/>
      <c r="I41" s="169">
        <v>-36.423986159999998</v>
      </c>
      <c r="J41" s="25"/>
      <c r="K41" s="169">
        <v>10.54464235</v>
      </c>
      <c r="L41" s="170">
        <v>8.7621777900000009</v>
      </c>
      <c r="M41" s="171">
        <v>2.9939510528127844</v>
      </c>
      <c r="N41" s="1"/>
      <c r="O41" s="169">
        <v>-20.811284400000002</v>
      </c>
      <c r="P41" s="170">
        <v>19.306820139999999</v>
      </c>
      <c r="Q41" s="171">
        <v>1.9277092066456023</v>
      </c>
      <c r="R41" s="1"/>
    </row>
    <row r="42" spans="1:18" s="14" customFormat="1" ht="13.5" thickBot="1" x14ac:dyDescent="0.35">
      <c r="A42" s="157"/>
      <c r="B42" s="157" t="s">
        <v>112</v>
      </c>
      <c r="C42" s="15"/>
      <c r="D42" s="131">
        <v>-16.116379519999999</v>
      </c>
      <c r="E42" s="131">
        <v>-41.70744414</v>
      </c>
      <c r="F42" s="131">
        <v>-22.83923081</v>
      </c>
      <c r="G42" s="131">
        <v>10.57493313</v>
      </c>
      <c r="H42" s="15"/>
      <c r="I42" s="131">
        <v>-70.088121340000001</v>
      </c>
      <c r="J42" s="15"/>
      <c r="K42" s="131">
        <v>-52.872526870000002</v>
      </c>
      <c r="L42" s="132">
        <v>-28.073286119999999</v>
      </c>
      <c r="M42" s="74">
        <v>0.32689986886355393</v>
      </c>
      <c r="O42" s="131">
        <v>-57.823823660000002</v>
      </c>
      <c r="P42" s="132">
        <v>-80.945812989999993</v>
      </c>
      <c r="Q42" s="74">
        <v>-0.39986960160150692</v>
      </c>
    </row>
    <row r="43" spans="1:18" ht="5.25" customHeight="1" thickBot="1" x14ac:dyDescent="0.35">
      <c r="B43" s="155"/>
      <c r="C43" s="25"/>
      <c r="D43" s="25"/>
      <c r="E43" s="25"/>
      <c r="F43" s="25"/>
      <c r="G43" s="25"/>
      <c r="H43" s="25"/>
      <c r="I43" s="25"/>
      <c r="J43" s="25"/>
      <c r="K43" s="25"/>
      <c r="L43" s="25"/>
      <c r="M43" s="75"/>
      <c r="O43" s="25"/>
      <c r="P43" s="25"/>
      <c r="Q43" s="75"/>
    </row>
    <row r="44" spans="1:18" x14ac:dyDescent="0.25">
      <c r="A44" s="158"/>
      <c r="B44" s="159" t="s">
        <v>113</v>
      </c>
      <c r="C44" s="25"/>
      <c r="D44" s="35">
        <v>-12.873214450000001</v>
      </c>
      <c r="E44" s="35">
        <v>13.793280559999999</v>
      </c>
      <c r="F44" s="35">
        <v>-10.52884841</v>
      </c>
      <c r="G44" s="35">
        <v>-28.247142010000001</v>
      </c>
      <c r="H44" s="25"/>
      <c r="I44" s="35">
        <v>-37.855924309999999</v>
      </c>
      <c r="J44" s="25"/>
      <c r="K44" s="35">
        <v>15.282210040000001</v>
      </c>
      <c r="L44" s="127">
        <v>7.83692134</v>
      </c>
      <c r="M44" s="69">
        <v>-0.4318304984873011</v>
      </c>
      <c r="O44" s="35">
        <v>0.92006611000000005</v>
      </c>
      <c r="P44" s="127">
        <v>23.119131379999999</v>
      </c>
      <c r="Q44" s="69" t="s">
        <v>107</v>
      </c>
    </row>
    <row r="45" spans="1:18" s="14" customFormat="1" ht="13.5" thickBot="1" x14ac:dyDescent="0.35">
      <c r="A45" s="172"/>
      <c r="B45" s="172" t="s">
        <v>114</v>
      </c>
      <c r="C45" s="15"/>
      <c r="D45" s="131">
        <v>-28.989593970000001</v>
      </c>
      <c r="E45" s="131">
        <v>-27.91416358</v>
      </c>
      <c r="F45" s="131">
        <v>-33.368079219999998</v>
      </c>
      <c r="G45" s="131">
        <v>-17.672208879999999</v>
      </c>
      <c r="H45" s="15"/>
      <c r="I45" s="131">
        <v>-107.94404565000001</v>
      </c>
      <c r="J45" s="15"/>
      <c r="K45" s="131">
        <v>-37.590316829999999</v>
      </c>
      <c r="L45" s="132">
        <v>-20.236364779999999</v>
      </c>
      <c r="M45" s="74">
        <v>0.27505029043753998</v>
      </c>
      <c r="O45" s="131">
        <v>-56.903757550000002</v>
      </c>
      <c r="P45" s="132">
        <v>-57.826681610000001</v>
      </c>
      <c r="Q45" s="74">
        <v>-1.6219035433451788E-2</v>
      </c>
    </row>
    <row r="46" spans="1:18" ht="5.25" customHeight="1" thickBot="1" x14ac:dyDescent="0.35">
      <c r="B46" s="155"/>
      <c r="C46" s="25"/>
      <c r="D46" s="25"/>
      <c r="E46" s="25"/>
      <c r="F46" s="25"/>
      <c r="G46" s="25"/>
      <c r="H46" s="25"/>
      <c r="I46" s="25"/>
      <c r="J46" s="25"/>
      <c r="K46" s="25"/>
      <c r="L46" s="25"/>
      <c r="M46" s="75"/>
      <c r="O46" s="25"/>
      <c r="P46" s="25"/>
      <c r="Q46" s="75"/>
    </row>
    <row r="47" spans="1:18" s="14" customFormat="1" ht="13.5" thickBot="1" x14ac:dyDescent="0.35">
      <c r="A47" s="146"/>
      <c r="B47" s="146" t="s">
        <v>115</v>
      </c>
      <c r="C47" s="15"/>
      <c r="D47" s="121">
        <v>148.20628174999999</v>
      </c>
      <c r="E47" s="121">
        <v>70.638509790000001</v>
      </c>
      <c r="F47" s="121">
        <v>49.844932669999999</v>
      </c>
      <c r="G47" s="121">
        <v>-18.978596190000001</v>
      </c>
      <c r="H47" s="15"/>
      <c r="I47" s="121">
        <v>249.71112801999999</v>
      </c>
      <c r="J47" s="15"/>
      <c r="K47" s="121">
        <v>45.134621029999998</v>
      </c>
      <c r="L47" s="122">
        <v>121.96607079</v>
      </c>
      <c r="M47" s="123">
        <v>0.72662293064492467</v>
      </c>
      <c r="O47" s="121">
        <v>218.84479153999999</v>
      </c>
      <c r="P47" s="122">
        <v>167.10069182000001</v>
      </c>
      <c r="Q47" s="123">
        <v>-0.23644199780072125</v>
      </c>
    </row>
    <row r="48" spans="1:18" ht="5.25" customHeight="1" thickBot="1" x14ac:dyDescent="0.35">
      <c r="B48" s="155"/>
      <c r="C48" s="25"/>
      <c r="D48" s="25"/>
      <c r="E48" s="25"/>
      <c r="F48" s="25"/>
      <c r="G48" s="25"/>
      <c r="H48" s="25"/>
      <c r="I48" s="25"/>
      <c r="J48" s="25"/>
      <c r="K48" s="25"/>
      <c r="L48" s="25"/>
      <c r="M48" s="75"/>
      <c r="O48" s="25"/>
      <c r="P48" s="25"/>
      <c r="Q48" s="75"/>
    </row>
    <row r="49" spans="1:17" x14ac:dyDescent="0.25">
      <c r="A49" s="158" t="s">
        <v>116</v>
      </c>
      <c r="B49" s="159" t="s">
        <v>117</v>
      </c>
      <c r="C49" s="25"/>
      <c r="D49" s="173">
        <v>-48.563754029999998</v>
      </c>
      <c r="E49" s="173">
        <v>-3.12281677</v>
      </c>
      <c r="F49" s="173">
        <v>-16.868100049999999</v>
      </c>
      <c r="G49" s="173">
        <v>29.86201805</v>
      </c>
      <c r="H49" s="25"/>
      <c r="I49" s="173">
        <v>-38.692652799999998</v>
      </c>
      <c r="J49" s="25"/>
      <c r="K49" s="173">
        <v>18.00639202</v>
      </c>
      <c r="L49" s="127">
        <v>-19.754029280000001</v>
      </c>
      <c r="M49" s="69">
        <v>-5.3257087222571826</v>
      </c>
      <c r="O49" s="173">
        <v>-51.686570799999998</v>
      </c>
      <c r="P49" s="127">
        <v>-1.7476372600000001</v>
      </c>
      <c r="Q49" s="69">
        <v>0.96618778856963761</v>
      </c>
    </row>
    <row r="50" spans="1:17" x14ac:dyDescent="0.25">
      <c r="A50" s="1" t="s">
        <v>118</v>
      </c>
      <c r="B50" s="174" t="s">
        <v>119</v>
      </c>
      <c r="C50" s="25"/>
      <c r="D50" s="24">
        <v>12.873214450000001</v>
      </c>
      <c r="E50" s="24">
        <v>-13.793280559999999</v>
      </c>
      <c r="F50" s="24">
        <v>10.52884841</v>
      </c>
      <c r="G50" s="24">
        <v>28.247142010000001</v>
      </c>
      <c r="H50" s="25"/>
      <c r="I50" s="24">
        <v>37.855924309999999</v>
      </c>
      <c r="J50" s="25"/>
      <c r="K50" s="24">
        <v>-15.282210040000001</v>
      </c>
      <c r="L50" s="26">
        <v>-7.83692134</v>
      </c>
      <c r="M50" s="53">
        <v>0.4318304984873011</v>
      </c>
      <c r="O50" s="24">
        <v>-0.92006611000000005</v>
      </c>
      <c r="P50" s="26">
        <v>-23.119131379999999</v>
      </c>
      <c r="Q50" s="53" t="s">
        <v>107</v>
      </c>
    </row>
    <row r="51" spans="1:17" x14ac:dyDescent="0.25">
      <c r="A51" s="1" t="s">
        <v>120</v>
      </c>
      <c r="B51" s="174" t="s">
        <v>121</v>
      </c>
      <c r="C51" s="25"/>
      <c r="D51" s="24">
        <v>-10.529375610000001</v>
      </c>
      <c r="E51" s="24">
        <v>60.00948562</v>
      </c>
      <c r="F51" s="24">
        <v>-26.871496130000001</v>
      </c>
      <c r="G51" s="24">
        <v>-30.387018699999999</v>
      </c>
      <c r="H51" s="25"/>
      <c r="I51" s="24">
        <v>-7.7784048200000004</v>
      </c>
      <c r="J51" s="25"/>
      <c r="K51" s="24">
        <v>-7.2012941100000001</v>
      </c>
      <c r="L51" s="26">
        <v>6.8498736600000001</v>
      </c>
      <c r="M51" s="53">
        <v>-0.8858534848411187</v>
      </c>
      <c r="O51" s="24">
        <v>49.480110009999997</v>
      </c>
      <c r="P51" s="26">
        <v>-0.35142045</v>
      </c>
      <c r="Q51" s="53">
        <v>-1.0071022568448005</v>
      </c>
    </row>
    <row r="52" spans="1:17" s="14" customFormat="1" ht="13.5" thickBot="1" x14ac:dyDescent="0.35">
      <c r="A52" s="157"/>
      <c r="B52" s="157" t="s">
        <v>122</v>
      </c>
      <c r="C52" s="15"/>
      <c r="D52" s="131">
        <v>-46.219915190000002</v>
      </c>
      <c r="E52" s="131">
        <v>43.09338829</v>
      </c>
      <c r="F52" s="131">
        <v>-33.210747769999998</v>
      </c>
      <c r="G52" s="131">
        <v>27.722141359999998</v>
      </c>
      <c r="H52" s="15"/>
      <c r="I52" s="131">
        <v>-8.6151333099999992</v>
      </c>
      <c r="J52" s="15"/>
      <c r="K52" s="131">
        <v>-4.4771121300000001</v>
      </c>
      <c r="L52" s="132">
        <v>-20.741076960000001</v>
      </c>
      <c r="M52" s="74">
        <v>-1.4813053181249396</v>
      </c>
      <c r="O52" s="131">
        <v>-3.1265269</v>
      </c>
      <c r="P52" s="132">
        <v>-25.218189089999999</v>
      </c>
      <c r="Q52" s="74">
        <v>-7.0658794555709727</v>
      </c>
    </row>
    <row r="53" spans="1:17" ht="5.25" customHeight="1" thickBot="1" x14ac:dyDescent="0.35">
      <c r="B53" s="155"/>
      <c r="C53" s="25"/>
      <c r="D53" s="25"/>
      <c r="E53" s="25"/>
      <c r="F53" s="25"/>
      <c r="G53" s="25"/>
      <c r="H53" s="25"/>
      <c r="I53" s="25"/>
      <c r="J53" s="25"/>
      <c r="K53" s="25"/>
      <c r="L53" s="25"/>
      <c r="M53" s="75"/>
      <c r="O53" s="25"/>
      <c r="P53" s="25"/>
      <c r="Q53" s="75"/>
    </row>
    <row r="54" spans="1:17" x14ac:dyDescent="0.25">
      <c r="A54" s="158" t="s">
        <v>123</v>
      </c>
      <c r="B54" s="175" t="s">
        <v>124</v>
      </c>
      <c r="C54" s="25"/>
      <c r="D54" s="35">
        <v>-32.61322784</v>
      </c>
      <c r="E54" s="35">
        <v>66.140426099999999</v>
      </c>
      <c r="F54" s="35">
        <v>-3.1045194500000002</v>
      </c>
      <c r="G54" s="35">
        <v>23.769760399999999</v>
      </c>
      <c r="H54" s="25"/>
      <c r="I54" s="35">
        <v>54.192439210000003</v>
      </c>
      <c r="J54" s="25"/>
      <c r="K54" s="35">
        <v>4.2769593300000004</v>
      </c>
      <c r="L54" s="127">
        <v>4.8433953499999998</v>
      </c>
      <c r="M54" s="69">
        <v>-0.92677102892144803</v>
      </c>
      <c r="O54" s="35">
        <v>33.527198259999999</v>
      </c>
      <c r="P54" s="127">
        <v>9.1203546800000002</v>
      </c>
      <c r="Q54" s="69">
        <v>-0.72797146336915541</v>
      </c>
    </row>
    <row r="55" spans="1:17" x14ac:dyDescent="0.25">
      <c r="A55" s="1" t="s">
        <v>125</v>
      </c>
      <c r="B55" s="174" t="s">
        <v>126</v>
      </c>
      <c r="C55" s="25"/>
      <c r="D55" s="24">
        <v>-6.8701220699999999</v>
      </c>
      <c r="E55" s="24">
        <v>-75.283748660000001</v>
      </c>
      <c r="F55" s="24">
        <v>-9.8577361099999994</v>
      </c>
      <c r="G55" s="24">
        <v>-95.863089299999999</v>
      </c>
      <c r="H55" s="25"/>
      <c r="I55" s="24">
        <v>-187.87469614</v>
      </c>
      <c r="J55" s="25"/>
      <c r="K55" s="24">
        <v>-47.183115389999998</v>
      </c>
      <c r="L55" s="26">
        <v>-64.145201639999996</v>
      </c>
      <c r="M55" s="53">
        <v>0.14795420284269362</v>
      </c>
      <c r="O55" s="24">
        <v>-82.153870729999994</v>
      </c>
      <c r="P55" s="26">
        <v>-111.32831702999999</v>
      </c>
      <c r="Q55" s="53">
        <v>-0.35511955846709015</v>
      </c>
    </row>
    <row r="56" spans="1:17" s="14" customFormat="1" ht="13.5" thickBot="1" x14ac:dyDescent="0.35">
      <c r="A56" s="157"/>
      <c r="B56" s="157" t="s">
        <v>127</v>
      </c>
      <c r="C56" s="15"/>
      <c r="D56" s="131">
        <v>-39.483349910000001</v>
      </c>
      <c r="E56" s="131">
        <v>-9.1433225599999997</v>
      </c>
      <c r="F56" s="131">
        <v>-12.962255559999999</v>
      </c>
      <c r="G56" s="131">
        <v>-72.093328900000003</v>
      </c>
      <c r="H56" s="15"/>
      <c r="I56" s="131">
        <v>-133.68225692999999</v>
      </c>
      <c r="J56" s="15"/>
      <c r="K56" s="131">
        <v>-42.906156060000001</v>
      </c>
      <c r="L56" s="132">
        <v>-59.301806290000002</v>
      </c>
      <c r="M56" s="74">
        <v>-5.4858049030701599</v>
      </c>
      <c r="O56" s="131">
        <v>-48.626672470000003</v>
      </c>
      <c r="P56" s="132">
        <v>-102.20796235</v>
      </c>
      <c r="Q56" s="74">
        <v>-1.101890940883457</v>
      </c>
    </row>
    <row r="57" spans="1:17" ht="5.25" customHeight="1" thickBot="1" x14ac:dyDescent="0.35">
      <c r="B57" s="155"/>
      <c r="C57" s="25"/>
      <c r="D57" s="25"/>
      <c r="E57" s="25"/>
      <c r="F57" s="25"/>
      <c r="G57" s="25"/>
      <c r="H57" s="25"/>
      <c r="I57" s="25"/>
      <c r="J57" s="25"/>
      <c r="K57" s="25"/>
      <c r="L57" s="25"/>
      <c r="M57" s="75"/>
      <c r="O57" s="25"/>
      <c r="P57" s="25"/>
      <c r="Q57" s="75"/>
    </row>
    <row r="58" spans="1:17" s="14" customFormat="1" ht="13.5" thickBot="1" x14ac:dyDescent="0.35">
      <c r="A58" s="176"/>
      <c r="B58" s="176" t="s">
        <v>128</v>
      </c>
      <c r="C58" s="15"/>
      <c r="D58" s="121">
        <v>294.96827915</v>
      </c>
      <c r="E58" s="121">
        <v>169.11655891999999</v>
      </c>
      <c r="F58" s="121">
        <v>164.58140965000001</v>
      </c>
      <c r="G58" s="121">
        <v>13.80588161</v>
      </c>
      <c r="H58" s="15"/>
      <c r="I58" s="121">
        <v>642.47212933000003</v>
      </c>
      <c r="J58" s="15"/>
      <c r="K58" s="121">
        <v>251.24166191</v>
      </c>
      <c r="L58" s="122">
        <v>269.52981190000003</v>
      </c>
      <c r="M58" s="123">
        <v>0.59375175098909261</v>
      </c>
      <c r="O58" s="121">
        <v>464.08483806999999</v>
      </c>
      <c r="P58" s="122">
        <v>520.77147380999997</v>
      </c>
      <c r="Q58" s="123">
        <v>0.12214714011288101</v>
      </c>
    </row>
    <row r="59" spans="1:17" ht="5.25" customHeight="1" thickBot="1" x14ac:dyDescent="0.3">
      <c r="B59" s="177"/>
      <c r="C59" s="25"/>
      <c r="D59" s="25"/>
      <c r="E59" s="25"/>
      <c r="F59" s="25"/>
      <c r="G59" s="25"/>
      <c r="H59" s="25"/>
      <c r="I59" s="25"/>
      <c r="J59" s="25"/>
      <c r="K59" s="25"/>
      <c r="L59" s="25"/>
      <c r="M59" s="75"/>
      <c r="O59" s="25"/>
      <c r="P59" s="25"/>
      <c r="Q59" s="75"/>
    </row>
    <row r="60" spans="1:17" x14ac:dyDescent="0.25">
      <c r="A60" s="158" t="s">
        <v>129</v>
      </c>
      <c r="B60" s="178" t="s">
        <v>130</v>
      </c>
      <c r="C60" s="25"/>
      <c r="D60" s="173">
        <v>0</v>
      </c>
      <c r="E60" s="173">
        <v>0</v>
      </c>
      <c r="F60" s="173">
        <v>0</v>
      </c>
      <c r="G60" s="173">
        <v>0</v>
      </c>
      <c r="H60" s="25"/>
      <c r="I60" s="173">
        <v>0</v>
      </c>
      <c r="J60" s="25"/>
      <c r="K60" s="173">
        <v>0</v>
      </c>
      <c r="L60" s="179">
        <v>0</v>
      </c>
      <c r="M60" s="180" t="s">
        <v>131</v>
      </c>
      <c r="O60" s="173">
        <v>0</v>
      </c>
      <c r="P60" s="179">
        <v>0</v>
      </c>
      <c r="Q60" s="180" t="s">
        <v>131</v>
      </c>
    </row>
    <row r="61" spans="1:17" s="14" customFormat="1" ht="13.5" thickBot="1" x14ac:dyDescent="0.35">
      <c r="A61" s="181"/>
      <c r="B61" s="181" t="s">
        <v>132</v>
      </c>
      <c r="C61" s="15"/>
      <c r="D61" s="131">
        <v>294.96827915</v>
      </c>
      <c r="E61" s="131">
        <v>169.11655891999999</v>
      </c>
      <c r="F61" s="131">
        <v>164.58140965000001</v>
      </c>
      <c r="G61" s="131">
        <v>13.80588161</v>
      </c>
      <c r="H61" s="15"/>
      <c r="I61" s="131">
        <v>642.47212933000003</v>
      </c>
      <c r="J61" s="15"/>
      <c r="K61" s="131">
        <v>251.24166191</v>
      </c>
      <c r="L61" s="132">
        <v>269.52981190000003</v>
      </c>
      <c r="M61" s="74">
        <v>0.59375175098909261</v>
      </c>
      <c r="O61" s="131">
        <v>464.08483806999999</v>
      </c>
      <c r="P61" s="132">
        <v>520.77147380999997</v>
      </c>
      <c r="Q61" s="74">
        <v>0.12214714011288101</v>
      </c>
    </row>
    <row r="62" spans="1:17" ht="5.25" customHeight="1" x14ac:dyDescent="0.25">
      <c r="B62" s="177"/>
      <c r="C62" s="25"/>
      <c r="D62" s="25"/>
      <c r="E62" s="25"/>
      <c r="F62" s="25"/>
      <c r="G62" s="25"/>
      <c r="H62" s="25"/>
      <c r="I62" s="25"/>
      <c r="J62" s="25"/>
      <c r="K62" s="25"/>
      <c r="L62" s="25"/>
      <c r="M62" s="75"/>
      <c r="O62" s="25"/>
      <c r="P62" s="25"/>
      <c r="Q62" s="75"/>
    </row>
    <row r="63" spans="1:17" ht="31.5" customHeight="1" x14ac:dyDescent="0.25">
      <c r="M63" s="75"/>
      <c r="Q63" s="75"/>
    </row>
    <row r="64" spans="1:17" ht="6" customHeight="1" thickBot="1" x14ac:dyDescent="0.35">
      <c r="B64" s="14"/>
      <c r="M64" s="75"/>
      <c r="Q64" s="75"/>
    </row>
    <row r="65" spans="1:18" x14ac:dyDescent="0.25">
      <c r="A65" s="158"/>
      <c r="B65" s="196" t="s">
        <v>142</v>
      </c>
      <c r="C65" s="25"/>
      <c r="D65" s="35">
        <v>101.5745871</v>
      </c>
      <c r="E65" s="35">
        <v>64.985172649999996</v>
      </c>
      <c r="F65" s="35">
        <v>84.667003039999997</v>
      </c>
      <c r="G65" s="35">
        <v>37.14991088</v>
      </c>
      <c r="H65" s="25"/>
      <c r="I65" s="35">
        <v>288.37667367</v>
      </c>
      <c r="J65" s="25"/>
      <c r="K65" s="35">
        <v>89.943306410000005</v>
      </c>
      <c r="L65" s="127">
        <v>100.21171587000001</v>
      </c>
      <c r="M65" s="69">
        <v>0.54207047213253823</v>
      </c>
      <c r="N65" s="197"/>
      <c r="O65" s="35">
        <v>166.55975975000001</v>
      </c>
      <c r="P65" s="127">
        <v>190.15502228</v>
      </c>
      <c r="Q65" s="69">
        <v>0.1416624433501561</v>
      </c>
      <c r="R65" s="197"/>
    </row>
    <row r="66" spans="1:18" x14ac:dyDescent="0.25">
      <c r="A66" s="198"/>
      <c r="B66" s="188" t="s">
        <v>143</v>
      </c>
      <c r="C66" s="25"/>
      <c r="D66" s="24">
        <v>80.576195900000002</v>
      </c>
      <c r="E66" s="24">
        <v>38.399976109999997</v>
      </c>
      <c r="F66" s="24">
        <v>4.4920558699999997</v>
      </c>
      <c r="G66" s="24">
        <v>-33.703931310000002</v>
      </c>
      <c r="H66" s="25"/>
      <c r="I66" s="168">
        <v>89.764296569999999</v>
      </c>
      <c r="J66" s="25"/>
      <c r="K66" s="168">
        <v>-1.25153724</v>
      </c>
      <c r="L66" s="26">
        <v>48.082508369999999</v>
      </c>
      <c r="M66" s="53">
        <v>0.25214943447526023</v>
      </c>
      <c r="N66" s="199"/>
      <c r="O66" s="168">
        <v>118.97617201</v>
      </c>
      <c r="P66" s="26">
        <v>46.830971130000002</v>
      </c>
      <c r="Q66" s="53">
        <v>-0.60638361161877163</v>
      </c>
      <c r="R66" s="199"/>
    </row>
    <row r="67" spans="1:18" s="14" customFormat="1" ht="13.5" thickBot="1" x14ac:dyDescent="0.35">
      <c r="A67" s="191"/>
      <c r="B67" s="191" t="s">
        <v>46</v>
      </c>
      <c r="C67" s="193"/>
      <c r="D67" s="192">
        <v>5.8672725000000002E-2</v>
      </c>
      <c r="E67" s="192">
        <v>3.3915173999999999E-2</v>
      </c>
      <c r="F67" s="192">
        <v>2.8547228000000001E-2</v>
      </c>
      <c r="G67" s="192">
        <v>-4.42416E-4</v>
      </c>
      <c r="H67" s="193"/>
      <c r="I67" s="200">
        <v>2.9706175000000001E-2</v>
      </c>
      <c r="J67" s="193"/>
      <c r="K67" s="200">
        <v>2.7788375000000001E-2</v>
      </c>
      <c r="L67" s="194">
        <v>4.7966518999999999E-2</v>
      </c>
      <c r="M67" s="74">
        <v>1.4051345E-2</v>
      </c>
      <c r="N67" s="195" t="s">
        <v>25</v>
      </c>
      <c r="O67" s="200">
        <v>4.6390859E-2</v>
      </c>
      <c r="P67" s="194">
        <v>3.8497721999999998E-2</v>
      </c>
      <c r="Q67" s="74">
        <v>-7.8931370000000015E-3</v>
      </c>
      <c r="R67" s="195" t="s">
        <v>25</v>
      </c>
    </row>
    <row r="68" spans="1:18" ht="5.25" customHeight="1" thickBot="1" x14ac:dyDescent="0.3">
      <c r="M68" s="75"/>
      <c r="Q68" s="75"/>
    </row>
    <row r="69" spans="1:18" x14ac:dyDescent="0.25">
      <c r="A69" s="201"/>
      <c r="B69" s="201" t="s">
        <v>149</v>
      </c>
      <c r="C69" s="33"/>
      <c r="D69" s="35">
        <v>5577.1928949599996</v>
      </c>
      <c r="E69" s="35">
        <v>5696.9603369200004</v>
      </c>
      <c r="F69" s="35">
        <v>5849.42842853</v>
      </c>
      <c r="G69" s="35">
        <v>5456.8827977600004</v>
      </c>
      <c r="H69" s="33"/>
      <c r="I69" s="35">
        <v>5456.8827977600004</v>
      </c>
      <c r="J69" s="33"/>
      <c r="K69" s="35">
        <v>5551.4625495500004</v>
      </c>
      <c r="L69" s="127">
        <v>5786.1152651700004</v>
      </c>
      <c r="M69" s="69">
        <v>1.5649560989957789E-2</v>
      </c>
      <c r="N69" s="197"/>
      <c r="O69" s="35">
        <v>5696.9603369200004</v>
      </c>
      <c r="P69" s="127">
        <v>5786.1152651700004</v>
      </c>
      <c r="Q69" s="69">
        <v>1.5649560989957789E-2</v>
      </c>
      <c r="R69" s="197"/>
    </row>
    <row r="70" spans="1:18" ht="13" x14ac:dyDescent="0.3">
      <c r="A70" s="202"/>
      <c r="B70" s="217" t="s">
        <v>150</v>
      </c>
      <c r="C70" s="33"/>
      <c r="D70" s="24">
        <v>96.700596289999993</v>
      </c>
      <c r="E70" s="24">
        <v>235.69476699000001</v>
      </c>
      <c r="F70" s="24">
        <v>315.22078942000002</v>
      </c>
      <c r="G70" s="24">
        <v>290.77022366</v>
      </c>
      <c r="H70" s="203"/>
      <c r="I70" s="24">
        <v>290.77022366</v>
      </c>
      <c r="J70" s="203"/>
      <c r="K70" s="24">
        <v>320.48917408</v>
      </c>
      <c r="L70" s="26">
        <v>359.53097459000003</v>
      </c>
      <c r="M70" s="53">
        <v>0.52540923662193195</v>
      </c>
      <c r="N70" s="199"/>
      <c r="O70" s="24">
        <v>235.69476699000001</v>
      </c>
      <c r="P70" s="26">
        <v>359.53097459000003</v>
      </c>
      <c r="Q70" s="53">
        <v>0.52540923662193195</v>
      </c>
      <c r="R70" s="199"/>
    </row>
    <row r="71" spans="1:18" ht="15" thickBot="1" x14ac:dyDescent="0.3">
      <c r="A71" s="208"/>
      <c r="B71" s="29" t="s">
        <v>151</v>
      </c>
      <c r="C71" s="38"/>
      <c r="D71" s="30">
        <v>117.27872436</v>
      </c>
      <c r="E71" s="30">
        <v>110.6432217</v>
      </c>
      <c r="F71" s="30">
        <v>113.33092273</v>
      </c>
      <c r="G71" s="30">
        <v>167.58559901999999</v>
      </c>
      <c r="H71" s="38"/>
      <c r="I71" s="30">
        <v>508.83846781</v>
      </c>
      <c r="J71" s="38"/>
      <c r="K71" s="30">
        <v>83.917872389999999</v>
      </c>
      <c r="L71" s="31">
        <v>69.262755960000007</v>
      </c>
      <c r="M71" s="63">
        <v>-0.37399910364323741</v>
      </c>
      <c r="N71" s="43"/>
      <c r="O71" s="30">
        <v>227.92194606000001</v>
      </c>
      <c r="P71" s="31">
        <v>153.18062835000001</v>
      </c>
      <c r="Q71" s="63">
        <v>-0.32792505944260625</v>
      </c>
      <c r="R71" s="43"/>
    </row>
    <row r="72" spans="1:18" ht="9" customHeight="1" x14ac:dyDescent="0.25"/>
    <row r="73" spans="1:18" ht="14.5" x14ac:dyDescent="0.25">
      <c r="A73" s="480" t="s">
        <v>318</v>
      </c>
      <c r="B73" s="480"/>
    </row>
    <row r="74" spans="1:18" ht="14.5" x14ac:dyDescent="0.25">
      <c r="A74" s="480" t="s">
        <v>324</v>
      </c>
      <c r="B74" s="480"/>
    </row>
    <row r="75" spans="1:18" x14ac:dyDescent="0.25">
      <c r="A75" s="1" t="s">
        <v>325</v>
      </c>
    </row>
  </sheetData>
  <mergeCells count="5">
    <mergeCell ref="A1:B1"/>
    <mergeCell ref="A2:B2"/>
    <mergeCell ref="A3:B3"/>
    <mergeCell ref="A73:B73"/>
    <mergeCell ref="A74:B74"/>
  </mergeCells>
  <pageMargins left="0.7" right="0.7" top="0.75" bottom="0.75" header="0.3" footer="0.3"/>
  <pageSetup paperSize="8" scale="86" orientation="landscape"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A99E4-38A9-4D17-BD21-7DC3E111380D}">
  <sheetPr>
    <pageSetUpPr fitToPage="1"/>
  </sheetPr>
  <dimension ref="A1:R83"/>
  <sheetViews>
    <sheetView workbookViewId="0">
      <selection activeCell="R80" activeCellId="1" sqref="N80 R80"/>
    </sheetView>
  </sheetViews>
  <sheetFormatPr baseColWidth="10" defaultColWidth="9.1796875" defaultRowHeight="12.5" x14ac:dyDescent="0.25"/>
  <cols>
    <col min="1" max="1" width="4" style="1" customWidth="1"/>
    <col min="2" max="2" width="79" style="1" customWidth="1"/>
    <col min="3" max="3" width="2.81640625" style="1" customWidth="1"/>
    <col min="4" max="7" width="10.7265625" style="1" customWidth="1"/>
    <col min="8" max="8" width="2.81640625" style="1" customWidth="1"/>
    <col min="9" max="9" width="10.7265625" style="1" customWidth="1"/>
    <col min="10" max="10" width="2.81640625" style="1" customWidth="1"/>
    <col min="11" max="12" width="10.7265625" style="1" customWidth="1"/>
    <col min="13" max="13" width="12" style="1" customWidth="1"/>
    <col min="14" max="14" width="4" style="1" customWidth="1"/>
    <col min="15" max="16" width="10.7265625" style="1" customWidth="1"/>
    <col min="17" max="17" width="11.7265625" style="1" customWidth="1"/>
    <col min="18" max="18" width="4" style="1" customWidth="1"/>
    <col min="19" max="16384" width="9.1796875" style="1"/>
  </cols>
  <sheetData>
    <row r="1" spans="1:18" ht="15.5" x14ac:dyDescent="0.35">
      <c r="A1" s="477" t="s">
        <v>76</v>
      </c>
      <c r="B1" s="477"/>
    </row>
    <row r="2" spans="1:18" ht="13" x14ac:dyDescent="0.3">
      <c r="A2" s="478" t="s">
        <v>5</v>
      </c>
      <c r="B2" s="478"/>
    </row>
    <row r="3" spans="1:18" ht="27.75" customHeight="1" thickBot="1" x14ac:dyDescent="0.35">
      <c r="A3" s="486" t="s">
        <v>161</v>
      </c>
      <c r="B3" s="486"/>
      <c r="C3" s="9"/>
      <c r="D3" s="8" t="s">
        <v>6</v>
      </c>
      <c r="E3" s="8" t="s">
        <v>7</v>
      </c>
      <c r="F3" s="8" t="s">
        <v>8</v>
      </c>
      <c r="G3" s="8" t="s">
        <v>9</v>
      </c>
      <c r="H3" s="7"/>
      <c r="I3" s="8" t="s">
        <v>10</v>
      </c>
      <c r="J3" s="7"/>
      <c r="K3" s="8" t="s">
        <v>11</v>
      </c>
      <c r="L3" s="8" t="s">
        <v>12</v>
      </c>
      <c r="M3" s="8" t="s">
        <v>13</v>
      </c>
      <c r="O3" s="8" t="s">
        <v>14</v>
      </c>
      <c r="P3" s="8" t="s">
        <v>15</v>
      </c>
      <c r="Q3" s="8" t="s">
        <v>16</v>
      </c>
    </row>
    <row r="4" spans="1:18" ht="6.75" customHeight="1" thickBot="1" x14ac:dyDescent="0.35">
      <c r="B4" s="118"/>
      <c r="C4" s="72"/>
      <c r="D4" s="72"/>
      <c r="E4" s="72"/>
      <c r="F4" s="72"/>
      <c r="G4" s="72"/>
      <c r="H4" s="72"/>
      <c r="I4" s="72"/>
      <c r="J4" s="72"/>
      <c r="K4" s="72"/>
      <c r="L4" s="72"/>
      <c r="M4" s="11"/>
      <c r="N4" s="11"/>
      <c r="O4" s="72"/>
      <c r="P4" s="72"/>
      <c r="Q4" s="11"/>
      <c r="R4" s="11"/>
    </row>
    <row r="5" spans="1:18" s="14" customFormat="1" ht="13.5" thickBot="1" x14ac:dyDescent="0.35">
      <c r="A5" s="119" t="s">
        <v>77</v>
      </c>
      <c r="B5" s="120" t="s">
        <v>17</v>
      </c>
      <c r="C5" s="15"/>
      <c r="D5" s="121">
        <v>6611.5623303599996</v>
      </c>
      <c r="E5" s="121">
        <v>5204.5276434099997</v>
      </c>
      <c r="F5" s="121">
        <v>6515.4071517499997</v>
      </c>
      <c r="G5" s="121">
        <v>5741.5594272500002</v>
      </c>
      <c r="H5" s="46"/>
      <c r="I5" s="121">
        <v>24073.056552770002</v>
      </c>
      <c r="J5" s="46"/>
      <c r="K5" s="121">
        <v>6570.2258343200001</v>
      </c>
      <c r="L5" s="122">
        <v>5702.4668155400004</v>
      </c>
      <c r="M5" s="123">
        <v>-0.13750086127835068</v>
      </c>
      <c r="N5" s="11"/>
      <c r="O5" s="121">
        <v>11816.08997377</v>
      </c>
      <c r="P5" s="122">
        <v>12272.692649860001</v>
      </c>
      <c r="Q5" s="123">
        <v>3.8642450853335737E-2</v>
      </c>
      <c r="R5" s="11"/>
    </row>
    <row r="6" spans="1:18" ht="5.25" customHeight="1" thickBot="1" x14ac:dyDescent="0.35">
      <c r="B6" s="124"/>
      <c r="C6" s="25"/>
      <c r="D6" s="25"/>
      <c r="E6" s="25"/>
      <c r="F6" s="25"/>
      <c r="G6" s="25"/>
      <c r="H6" s="25"/>
      <c r="I6" s="25"/>
      <c r="J6" s="25"/>
      <c r="K6" s="25"/>
      <c r="L6" s="25"/>
      <c r="M6" s="75"/>
      <c r="O6" s="25"/>
      <c r="P6" s="25"/>
      <c r="Q6" s="75"/>
    </row>
    <row r="7" spans="1:18" ht="15" x14ac:dyDescent="0.3">
      <c r="A7" s="125"/>
      <c r="B7" s="126" t="s">
        <v>315</v>
      </c>
      <c r="C7" s="25"/>
      <c r="D7" s="35">
        <v>-5903.7210990399999</v>
      </c>
      <c r="E7" s="35">
        <v>-4626.0970190099997</v>
      </c>
      <c r="F7" s="35">
        <v>-6174.2140411</v>
      </c>
      <c r="G7" s="35">
        <v>-4419.9047070500001</v>
      </c>
      <c r="H7" s="25"/>
      <c r="I7" s="35">
        <v>-21123.936866199998</v>
      </c>
      <c r="J7" s="25"/>
      <c r="K7" s="35">
        <v>-5414.1152322099997</v>
      </c>
      <c r="L7" s="127">
        <v>-4161.3364492999999</v>
      </c>
      <c r="M7" s="69">
        <v>0.29513329314003806</v>
      </c>
      <c r="O7" s="35">
        <v>-10529.81811805</v>
      </c>
      <c r="P7" s="127">
        <v>-9575.4516815099996</v>
      </c>
      <c r="Q7" s="69">
        <v>-9.063465539865731E-2</v>
      </c>
    </row>
    <row r="8" spans="1:18" x14ac:dyDescent="0.25">
      <c r="B8" s="128" t="s">
        <v>78</v>
      </c>
      <c r="C8" s="25"/>
      <c r="D8" s="24">
        <v>-34.203012460000004</v>
      </c>
      <c r="E8" s="24">
        <v>-23.110439999999997</v>
      </c>
      <c r="F8" s="24">
        <v>-67.402936229999995</v>
      </c>
      <c r="G8" s="24">
        <v>-56.576157119999998</v>
      </c>
      <c r="H8" s="25"/>
      <c r="I8" s="24">
        <v>-181.29254581000001</v>
      </c>
      <c r="J8" s="25"/>
      <c r="K8" s="24">
        <v>-37.251857110000003</v>
      </c>
      <c r="L8" s="26">
        <v>-43.460118440000002</v>
      </c>
      <c r="M8" s="53">
        <v>-0.2706517734607754</v>
      </c>
      <c r="O8" s="24">
        <v>-57.313452460000008</v>
      </c>
      <c r="P8" s="26">
        <v>-80.711975550000005</v>
      </c>
      <c r="Q8" s="53">
        <v>0.40825534121034163</v>
      </c>
    </row>
    <row r="9" spans="1:18" x14ac:dyDescent="0.25">
      <c r="B9" s="128" t="s">
        <v>79</v>
      </c>
      <c r="C9" s="25"/>
      <c r="D9" s="24">
        <v>-32.472177839999993</v>
      </c>
      <c r="E9" s="24">
        <v>13.002593470000001</v>
      </c>
      <c r="F9" s="24">
        <v>5.7300516699999999</v>
      </c>
      <c r="G9" s="24">
        <v>-12.86466974</v>
      </c>
      <c r="H9" s="25"/>
      <c r="I9" s="24">
        <v>-26.604202439999998</v>
      </c>
      <c r="J9" s="25"/>
      <c r="K9" s="24">
        <v>-23.617153230000003</v>
      </c>
      <c r="L9" s="26">
        <v>10.39313722</v>
      </c>
      <c r="M9" s="53">
        <v>1.3200628325950312</v>
      </c>
      <c r="O9" s="24">
        <v>-19.469584370000003</v>
      </c>
      <c r="P9" s="26">
        <v>-13.22401601</v>
      </c>
      <c r="Q9" s="53">
        <v>-0.32078591105537824</v>
      </c>
    </row>
    <row r="10" spans="1:18" x14ac:dyDescent="0.25">
      <c r="B10" s="128" t="s">
        <v>80</v>
      </c>
      <c r="C10" s="25"/>
      <c r="D10" s="24">
        <v>-88.345139660000001</v>
      </c>
      <c r="E10" s="24">
        <v>-63.449124079999997</v>
      </c>
      <c r="F10" s="24">
        <v>-44.370408599999998</v>
      </c>
      <c r="G10" s="24">
        <v>-55.143519029999993</v>
      </c>
      <c r="H10" s="25"/>
      <c r="I10" s="24">
        <v>-251.30819137</v>
      </c>
      <c r="J10" s="25"/>
      <c r="K10" s="24">
        <v>-82.318760580000003</v>
      </c>
      <c r="L10" s="26">
        <v>-54.024416780000003</v>
      </c>
      <c r="M10" s="53">
        <v>0.38848456193611497</v>
      </c>
      <c r="O10" s="24">
        <v>-151.79426373999999</v>
      </c>
      <c r="P10" s="26">
        <v>-136.34317736</v>
      </c>
      <c r="Q10" s="53">
        <v>-0.10178965923551173</v>
      </c>
    </row>
    <row r="11" spans="1:18" x14ac:dyDescent="0.25">
      <c r="B11" s="128" t="s">
        <v>81</v>
      </c>
      <c r="C11" s="25"/>
      <c r="D11" s="24">
        <v>-4.8521793000000004</v>
      </c>
      <c r="E11" s="24">
        <v>130.67046390000002</v>
      </c>
      <c r="F11" s="24">
        <v>68.0003916</v>
      </c>
      <c r="G11" s="24">
        <v>-737.45211722999989</v>
      </c>
      <c r="H11" s="25"/>
      <c r="I11" s="24">
        <v>-543.63344102999997</v>
      </c>
      <c r="J11" s="25"/>
      <c r="K11" s="24">
        <v>-12.947167949999999</v>
      </c>
      <c r="L11" s="26">
        <v>-331.94186962999999</v>
      </c>
      <c r="M11" s="53" t="s">
        <v>107</v>
      </c>
      <c r="O11" s="24">
        <v>125.8182846</v>
      </c>
      <c r="P11" s="26">
        <v>-344.88903757999998</v>
      </c>
      <c r="Q11" s="53">
        <v>-3.7411678570922118</v>
      </c>
    </row>
    <row r="12" spans="1:18" x14ac:dyDescent="0.25">
      <c r="B12" s="128" t="s">
        <v>82</v>
      </c>
      <c r="C12" s="25"/>
      <c r="D12" s="24">
        <v>-198.44018389999999</v>
      </c>
      <c r="E12" s="24">
        <v>-88.906704520000005</v>
      </c>
      <c r="F12" s="24">
        <v>-20.059112150000004</v>
      </c>
      <c r="G12" s="24">
        <v>80.120855599999999</v>
      </c>
      <c r="H12" s="25"/>
      <c r="I12" s="24">
        <v>-227.28514497</v>
      </c>
      <c r="J12" s="25"/>
      <c r="K12" s="24">
        <v>-37.241788769999999</v>
      </c>
      <c r="L12" s="26">
        <v>-102.73614857999999</v>
      </c>
      <c r="M12" s="53">
        <v>0.48228152906887123</v>
      </c>
      <c r="O12" s="24">
        <v>-287.34688842000003</v>
      </c>
      <c r="P12" s="26">
        <v>-139.97793734999999</v>
      </c>
      <c r="Q12" s="53">
        <v>-0.51286078607052288</v>
      </c>
    </row>
    <row r="13" spans="1:18" s="14" customFormat="1" ht="13.5" thickBot="1" x14ac:dyDescent="0.35">
      <c r="A13" s="129" t="s">
        <v>83</v>
      </c>
      <c r="B13" s="130" t="s">
        <v>84</v>
      </c>
      <c r="C13" s="15"/>
      <c r="D13" s="131">
        <v>-6262.0337921999999</v>
      </c>
      <c r="E13" s="131">
        <v>-4657.8902302400002</v>
      </c>
      <c r="F13" s="131">
        <v>-6232.3160548100004</v>
      </c>
      <c r="G13" s="131">
        <v>-5201.8203145699999</v>
      </c>
      <c r="H13" s="15"/>
      <c r="I13" s="131">
        <v>-22354.060391819999</v>
      </c>
      <c r="J13" s="15"/>
      <c r="K13" s="131">
        <v>-5607.4919598500001</v>
      </c>
      <c r="L13" s="132">
        <v>-4683.1058655099996</v>
      </c>
      <c r="M13" s="74">
        <v>0.25214299045411026</v>
      </c>
      <c r="O13" s="131">
        <v>-10919.92402244</v>
      </c>
      <c r="P13" s="132">
        <v>-10290.597825360001</v>
      </c>
      <c r="Q13" s="74">
        <v>-5.7631005104683851E-2</v>
      </c>
    </row>
    <row r="14" spans="1:18" ht="5.25" customHeight="1" thickBot="1" x14ac:dyDescent="0.35">
      <c r="B14" s="133"/>
      <c r="C14" s="25"/>
      <c r="D14" s="25"/>
      <c r="E14" s="25"/>
      <c r="F14" s="25"/>
      <c r="G14" s="25"/>
      <c r="H14" s="25"/>
      <c r="I14" s="25"/>
      <c r="J14" s="25"/>
      <c r="K14" s="25"/>
      <c r="L14" s="25"/>
      <c r="M14" s="75"/>
      <c r="O14" s="25"/>
      <c r="P14" s="25"/>
      <c r="Q14" s="75"/>
    </row>
    <row r="15" spans="1:18" s="114" customFormat="1" ht="13" x14ac:dyDescent="0.3">
      <c r="A15" s="134"/>
      <c r="B15" s="135" t="s">
        <v>85</v>
      </c>
      <c r="C15" s="25"/>
      <c r="D15" s="136">
        <v>-377.45048512</v>
      </c>
      <c r="E15" s="136">
        <v>-636.87828488000002</v>
      </c>
      <c r="F15" s="136">
        <v>-525.06897849999996</v>
      </c>
      <c r="G15" s="136">
        <v>-805.11452445000009</v>
      </c>
      <c r="H15" s="25"/>
      <c r="I15" s="136">
        <v>-2344.5122729499999</v>
      </c>
      <c r="J15" s="25"/>
      <c r="K15" s="136">
        <v>-700.90818987</v>
      </c>
      <c r="L15" s="137">
        <v>-845.07534721000002</v>
      </c>
      <c r="M15" s="138">
        <v>-1.2389038576578635</v>
      </c>
      <c r="N15" s="1"/>
      <c r="O15" s="136">
        <v>-1014.32877</v>
      </c>
      <c r="P15" s="137">
        <v>-1545.9835370800001</v>
      </c>
      <c r="Q15" s="138">
        <v>0.52414442220740731</v>
      </c>
      <c r="R15" s="1"/>
    </row>
    <row r="16" spans="1:18" s="114" customFormat="1" ht="13" x14ac:dyDescent="0.3">
      <c r="A16" s="139"/>
      <c r="B16" s="140" t="s">
        <v>86</v>
      </c>
      <c r="C16" s="25"/>
      <c r="D16" s="24">
        <v>449.36308338999999</v>
      </c>
      <c r="E16" s="24">
        <v>362.33698558999998</v>
      </c>
      <c r="F16" s="24">
        <v>612.02314683999998</v>
      </c>
      <c r="G16" s="24">
        <v>538.17207386999996</v>
      </c>
      <c r="H16" s="25"/>
      <c r="I16" s="24">
        <v>1961.89528969</v>
      </c>
      <c r="J16" s="25"/>
      <c r="K16" s="24">
        <v>306.51092848000002</v>
      </c>
      <c r="L16" s="26">
        <v>336.06602459999999</v>
      </c>
      <c r="M16" s="53">
        <v>-0.25212809636093325</v>
      </c>
      <c r="N16" s="1"/>
      <c r="O16" s="24">
        <v>811.70006898000008</v>
      </c>
      <c r="P16" s="26">
        <v>642.57695308000007</v>
      </c>
      <c r="Q16" s="53">
        <v>-0.20835666074603615</v>
      </c>
      <c r="R16" s="1"/>
    </row>
    <row r="17" spans="1:17" s="14" customFormat="1" ht="13.5" thickBot="1" x14ac:dyDescent="0.35">
      <c r="A17" s="129" t="s">
        <v>87</v>
      </c>
      <c r="B17" s="141" t="s">
        <v>88</v>
      </c>
      <c r="C17" s="15"/>
      <c r="D17" s="142">
        <v>71.912598269999989</v>
      </c>
      <c r="E17" s="142">
        <v>-274.54129928999998</v>
      </c>
      <c r="F17" s="142">
        <v>86.95416834000001</v>
      </c>
      <c r="G17" s="142">
        <v>-266.94245057999996</v>
      </c>
      <c r="H17" s="15"/>
      <c r="I17" s="142">
        <v>-382.61698326000004</v>
      </c>
      <c r="J17" s="15"/>
      <c r="K17" s="142">
        <v>-394.39726138999998</v>
      </c>
      <c r="L17" s="143">
        <v>-509.00932261000003</v>
      </c>
      <c r="M17" s="144">
        <v>-8.0781662025184406</v>
      </c>
      <c r="O17" s="142">
        <v>-202.62870101999999</v>
      </c>
      <c r="P17" s="143">
        <v>-903.40658399999995</v>
      </c>
      <c r="Q17" s="144">
        <v>3.4584334768588945</v>
      </c>
    </row>
    <row r="18" spans="1:17" ht="5.25" customHeight="1" thickBot="1" x14ac:dyDescent="0.35">
      <c r="B18" s="14"/>
      <c r="C18" s="25"/>
      <c r="D18" s="25"/>
      <c r="E18" s="25"/>
      <c r="F18" s="25"/>
      <c r="G18" s="25"/>
      <c r="H18" s="25"/>
      <c r="I18" s="25"/>
      <c r="J18" s="25"/>
      <c r="K18" s="25"/>
      <c r="L18" s="25"/>
      <c r="M18" s="75"/>
      <c r="O18" s="25"/>
      <c r="P18" s="25"/>
      <c r="Q18" s="75"/>
    </row>
    <row r="19" spans="1:17" s="14" customFormat="1" ht="13.5" thickBot="1" x14ac:dyDescent="0.35">
      <c r="A19" s="145"/>
      <c r="B19" s="146" t="s">
        <v>34</v>
      </c>
      <c r="C19" s="15"/>
      <c r="D19" s="121">
        <v>421.44113643000003</v>
      </c>
      <c r="E19" s="121">
        <v>272.09611388000002</v>
      </c>
      <c r="F19" s="121">
        <v>370.04526527999997</v>
      </c>
      <c r="G19" s="121">
        <v>272.79666209999999</v>
      </c>
      <c r="H19" s="15"/>
      <c r="I19" s="121">
        <v>1336.37917769</v>
      </c>
      <c r="J19" s="15"/>
      <c r="K19" s="121">
        <v>568.33661308000001</v>
      </c>
      <c r="L19" s="122">
        <v>510.35162742</v>
      </c>
      <c r="M19" s="123">
        <v>0.21096775635894222</v>
      </c>
      <c r="O19" s="121">
        <v>693.53725030999999</v>
      </c>
      <c r="P19" s="122">
        <v>1078.6882404999999</v>
      </c>
      <c r="Q19" s="123">
        <v>0.55534290338095549</v>
      </c>
    </row>
    <row r="20" spans="1:17" ht="5.25" customHeight="1" thickBot="1" x14ac:dyDescent="0.35">
      <c r="B20" s="147"/>
      <c r="C20" s="25"/>
      <c r="D20" s="25"/>
      <c r="E20" s="25"/>
      <c r="F20" s="25"/>
      <c r="G20" s="25"/>
      <c r="H20" s="25"/>
      <c r="I20" s="25"/>
      <c r="J20" s="25"/>
      <c r="K20" s="25"/>
      <c r="L20" s="25"/>
      <c r="M20" s="75"/>
      <c r="O20" s="25"/>
      <c r="P20" s="25"/>
      <c r="Q20" s="75"/>
    </row>
    <row r="21" spans="1:17" ht="13" x14ac:dyDescent="0.3">
      <c r="A21" s="148"/>
      <c r="B21" s="149" t="s">
        <v>89</v>
      </c>
      <c r="C21" s="25"/>
      <c r="D21" s="35">
        <v>430.21674776000003</v>
      </c>
      <c r="E21" s="35">
        <v>460.65004680999999</v>
      </c>
      <c r="F21" s="35">
        <v>530.41613251000001</v>
      </c>
      <c r="G21" s="35">
        <v>506.36893913</v>
      </c>
      <c r="H21" s="25"/>
      <c r="I21" s="35">
        <v>1927.65186621</v>
      </c>
      <c r="J21" s="25"/>
      <c r="K21" s="35">
        <v>458.48410142</v>
      </c>
      <c r="L21" s="127">
        <v>498.32755580000003</v>
      </c>
      <c r="M21" s="69">
        <v>0.15831742579671995</v>
      </c>
      <c r="O21" s="35">
        <v>890.86679457000002</v>
      </c>
      <c r="P21" s="127">
        <v>956.81165722000003</v>
      </c>
      <c r="Q21" s="69">
        <v>7.4023258080721258E-2</v>
      </c>
    </row>
    <row r="22" spans="1:17" ht="13" x14ac:dyDescent="0.3">
      <c r="A22" s="150"/>
      <c r="B22" s="151" t="s">
        <v>90</v>
      </c>
      <c r="C22" s="25"/>
      <c r="D22" s="24">
        <v>0</v>
      </c>
      <c r="E22" s="24">
        <v>0</v>
      </c>
      <c r="F22" s="24">
        <v>0</v>
      </c>
      <c r="G22" s="24">
        <v>19.085962439999999</v>
      </c>
      <c r="H22" s="25"/>
      <c r="I22" s="24">
        <v>19.085962439999999</v>
      </c>
      <c r="J22" s="25"/>
      <c r="K22" s="24">
        <v>0</v>
      </c>
      <c r="L22" s="26">
        <v>0</v>
      </c>
      <c r="M22" s="53" t="s">
        <v>131</v>
      </c>
      <c r="O22" s="24">
        <v>0</v>
      </c>
      <c r="P22" s="26">
        <v>0</v>
      </c>
      <c r="Q22" s="53" t="s">
        <v>162</v>
      </c>
    </row>
    <row r="23" spans="1:17" ht="13" x14ac:dyDescent="0.3">
      <c r="A23" s="150"/>
      <c r="B23" s="152" t="s">
        <v>91</v>
      </c>
      <c r="C23" s="25"/>
      <c r="D23" s="24">
        <v>57.140721389999996</v>
      </c>
      <c r="E23" s="24">
        <v>4.77424158</v>
      </c>
      <c r="F23" s="24">
        <v>15.916135430000001</v>
      </c>
      <c r="G23" s="24">
        <v>3.8253983000000003</v>
      </c>
      <c r="H23" s="25"/>
      <c r="I23" s="24">
        <v>81.656496699999991</v>
      </c>
      <c r="J23" s="25"/>
      <c r="K23" s="24">
        <v>13.13587076</v>
      </c>
      <c r="L23" s="26">
        <v>2.6101011600000001</v>
      </c>
      <c r="M23" s="53">
        <v>-0.95432152243606805</v>
      </c>
      <c r="O23" s="24">
        <v>61.914962970000005</v>
      </c>
      <c r="P23" s="26">
        <v>15.745971920000001</v>
      </c>
      <c r="Q23" s="53">
        <v>-0.74568389990591633</v>
      </c>
    </row>
    <row r="24" spans="1:17" ht="13" x14ac:dyDescent="0.3">
      <c r="A24" s="150"/>
      <c r="B24" s="152" t="s">
        <v>92</v>
      </c>
      <c r="C24" s="25"/>
      <c r="D24" s="24">
        <v>174.97664951000002</v>
      </c>
      <c r="E24" s="24">
        <v>172.03116814999998</v>
      </c>
      <c r="F24" s="24">
        <v>11.407963680000002</v>
      </c>
      <c r="G24" s="24">
        <v>-18.456478329999999</v>
      </c>
      <c r="H24" s="25"/>
      <c r="I24" s="24">
        <v>339.95930300999999</v>
      </c>
      <c r="J24" s="25"/>
      <c r="K24" s="24">
        <v>67.618703619999991</v>
      </c>
      <c r="L24" s="26">
        <v>70.145853799999998</v>
      </c>
      <c r="M24" s="53">
        <v>-0.59911305881993626</v>
      </c>
      <c r="O24" s="24">
        <v>347.00781766</v>
      </c>
      <c r="P24" s="26">
        <v>137.76455741999999</v>
      </c>
      <c r="Q24" s="53">
        <v>-0.60299292866369258</v>
      </c>
    </row>
    <row r="25" spans="1:17" s="14" customFormat="1" ht="13.5" thickBot="1" x14ac:dyDescent="0.35">
      <c r="A25" s="153" t="s">
        <v>93</v>
      </c>
      <c r="B25" s="154" t="s">
        <v>94</v>
      </c>
      <c r="C25" s="15"/>
      <c r="D25" s="131">
        <v>662.33411866000006</v>
      </c>
      <c r="E25" s="131">
        <v>637.45545654</v>
      </c>
      <c r="F25" s="131">
        <v>557.74023162000003</v>
      </c>
      <c r="G25" s="131">
        <v>510.82382153999998</v>
      </c>
      <c r="H25" s="15"/>
      <c r="I25" s="131">
        <v>2368.3536283600001</v>
      </c>
      <c r="J25" s="15"/>
      <c r="K25" s="131">
        <v>539.23867580000001</v>
      </c>
      <c r="L25" s="132">
        <v>571.08351075999997</v>
      </c>
      <c r="M25" s="74">
        <v>-0.13777126276480151</v>
      </c>
      <c r="O25" s="131">
        <v>1299.7895751999999</v>
      </c>
      <c r="P25" s="132">
        <v>1110.3221865600001</v>
      </c>
      <c r="Q25" s="74">
        <v>-0.14576773983653954</v>
      </c>
    </row>
    <row r="26" spans="1:17" ht="5.25" customHeight="1" thickBot="1" x14ac:dyDescent="0.35">
      <c r="A26" s="150"/>
      <c r="B26" s="155"/>
      <c r="C26" s="25"/>
      <c r="D26" s="25"/>
      <c r="E26" s="25"/>
      <c r="F26" s="25"/>
      <c r="G26" s="25"/>
      <c r="H26" s="25"/>
      <c r="I26" s="25"/>
      <c r="J26" s="25"/>
      <c r="K26" s="25"/>
      <c r="L26" s="25"/>
      <c r="M26" s="75"/>
      <c r="O26" s="25"/>
      <c r="P26" s="25"/>
      <c r="Q26" s="75"/>
    </row>
    <row r="27" spans="1:17" ht="13" x14ac:dyDescent="0.3">
      <c r="A27" s="148"/>
      <c r="B27" s="149" t="s">
        <v>95</v>
      </c>
      <c r="C27" s="25"/>
      <c r="D27" s="35">
        <v>-77.813960389999991</v>
      </c>
      <c r="E27" s="35">
        <v>-40.827565880000002</v>
      </c>
      <c r="F27" s="35">
        <v>-30.434613299999999</v>
      </c>
      <c r="G27" s="35">
        <v>-517.84459709999999</v>
      </c>
      <c r="H27" s="25"/>
      <c r="I27" s="35">
        <v>-666.92073667</v>
      </c>
      <c r="J27" s="25"/>
      <c r="K27" s="35">
        <v>-26.967861030000002</v>
      </c>
      <c r="L27" s="127">
        <v>-33.142196949999999</v>
      </c>
      <c r="M27" s="69">
        <v>0.57408417739062723</v>
      </c>
      <c r="O27" s="35">
        <v>-118.64152627000001</v>
      </c>
      <c r="P27" s="127">
        <v>-60.110057979999993</v>
      </c>
      <c r="Q27" s="69">
        <v>-0.4933472295088</v>
      </c>
    </row>
    <row r="28" spans="1:17" x14ac:dyDescent="0.25">
      <c r="B28" s="156" t="s">
        <v>96</v>
      </c>
      <c r="C28" s="25"/>
      <c r="D28" s="24">
        <v>-88.060509270000011</v>
      </c>
      <c r="E28" s="24">
        <v>-136.58521266999998</v>
      </c>
      <c r="F28" s="24">
        <v>-61.147556020000003</v>
      </c>
      <c r="G28" s="24">
        <v>-67.293172560000002</v>
      </c>
      <c r="H28" s="25"/>
      <c r="I28" s="24">
        <v>-353.08645051999997</v>
      </c>
      <c r="J28" s="25"/>
      <c r="K28" s="24">
        <v>-71.236266779999994</v>
      </c>
      <c r="L28" s="26">
        <v>-9.5601791800000004</v>
      </c>
      <c r="M28" s="53">
        <v>0.89143624924212295</v>
      </c>
      <c r="O28" s="24">
        <v>-224.64572194000002</v>
      </c>
      <c r="P28" s="26">
        <v>-80.79644596</v>
      </c>
      <c r="Q28" s="53">
        <v>-0.64033837251715087</v>
      </c>
    </row>
    <row r="29" spans="1:17" x14ac:dyDescent="0.25">
      <c r="B29" s="156" t="s">
        <v>97</v>
      </c>
      <c r="C29" s="25"/>
      <c r="D29" s="24">
        <v>0</v>
      </c>
      <c r="E29" s="24">
        <v>0</v>
      </c>
      <c r="F29" s="24">
        <v>0</v>
      </c>
      <c r="G29" s="24">
        <v>0</v>
      </c>
      <c r="H29" s="25"/>
      <c r="I29" s="24">
        <v>0</v>
      </c>
      <c r="J29" s="25"/>
      <c r="K29" s="24">
        <v>0</v>
      </c>
      <c r="L29" s="26">
        <v>0</v>
      </c>
      <c r="M29" s="53" t="s">
        <v>131</v>
      </c>
      <c r="O29" s="24">
        <v>0</v>
      </c>
      <c r="P29" s="26">
        <v>0</v>
      </c>
      <c r="Q29" s="53" t="s">
        <v>162</v>
      </c>
    </row>
    <row r="30" spans="1:17" x14ac:dyDescent="0.25">
      <c r="B30" s="156" t="s">
        <v>98</v>
      </c>
      <c r="C30" s="25"/>
      <c r="D30" s="24">
        <v>-10.348547159999999</v>
      </c>
      <c r="E30" s="24">
        <v>-12.46694574</v>
      </c>
      <c r="F30" s="24">
        <v>-12.452557909999999</v>
      </c>
      <c r="G30" s="24">
        <v>-31.48390144</v>
      </c>
      <c r="H30" s="25"/>
      <c r="I30" s="24">
        <v>-66.751952250000002</v>
      </c>
      <c r="J30" s="25"/>
      <c r="K30" s="24">
        <v>-12.99279138</v>
      </c>
      <c r="L30" s="26">
        <v>-13.613750659999999</v>
      </c>
      <c r="M30" s="53">
        <v>-0.31552288930188344</v>
      </c>
      <c r="O30" s="24">
        <v>-22.815492899999999</v>
      </c>
      <c r="P30" s="26">
        <v>-26.606542040000001</v>
      </c>
      <c r="Q30" s="53">
        <v>0.16616117638203654</v>
      </c>
    </row>
    <row r="31" spans="1:17" x14ac:dyDescent="0.25">
      <c r="B31" s="156" t="s">
        <v>99</v>
      </c>
      <c r="C31" s="25"/>
      <c r="D31" s="24">
        <v>-45.210290329999999</v>
      </c>
      <c r="E31" s="24">
        <v>25.552474740000001</v>
      </c>
      <c r="F31" s="24">
        <v>-32.881261980000005</v>
      </c>
      <c r="G31" s="24">
        <v>-67.400689170000007</v>
      </c>
      <c r="H31" s="25"/>
      <c r="I31" s="24">
        <v>-119.93976674</v>
      </c>
      <c r="J31" s="25"/>
      <c r="K31" s="24">
        <v>3.3861922399999997</v>
      </c>
      <c r="L31" s="26">
        <v>5.1893519100000001</v>
      </c>
      <c r="M31" s="53">
        <v>1.1147825389335428</v>
      </c>
      <c r="O31" s="24">
        <v>-19.657815589999998</v>
      </c>
      <c r="P31" s="26">
        <v>8.5755441500000007</v>
      </c>
      <c r="Q31" s="53">
        <v>-1.4362409501065017</v>
      </c>
    </row>
    <row r="32" spans="1:17" x14ac:dyDescent="0.25">
      <c r="B32" s="156" t="s">
        <v>100</v>
      </c>
      <c r="C32" s="25"/>
      <c r="D32" s="24">
        <v>-40.69352817</v>
      </c>
      <c r="E32" s="24">
        <v>-33.838205070000001</v>
      </c>
      <c r="F32" s="24">
        <v>-44.73665561</v>
      </c>
      <c r="G32" s="24">
        <v>-46.21566825</v>
      </c>
      <c r="H32" s="25"/>
      <c r="I32" s="24">
        <v>-165.4840571</v>
      </c>
      <c r="J32" s="25"/>
      <c r="K32" s="24">
        <v>-43.01004983</v>
      </c>
      <c r="L32" s="26">
        <v>-42.189334699999996</v>
      </c>
      <c r="M32" s="53">
        <v>-3.6757848170627078E-2</v>
      </c>
      <c r="O32" s="24">
        <v>-74.531733240000008</v>
      </c>
      <c r="P32" s="26">
        <v>-85.199384530000003</v>
      </c>
      <c r="Q32" s="53">
        <v>0.14312898447764574</v>
      </c>
    </row>
    <row r="33" spans="1:18" s="14" customFormat="1" ht="12.75" customHeight="1" thickBot="1" x14ac:dyDescent="0.35">
      <c r="A33" s="157" t="s">
        <v>101</v>
      </c>
      <c r="B33" s="157" t="s">
        <v>102</v>
      </c>
      <c r="C33" s="15"/>
      <c r="D33" s="131">
        <v>-262.12683532</v>
      </c>
      <c r="E33" s="131">
        <v>-198.16545461999999</v>
      </c>
      <c r="F33" s="131">
        <v>-181.65264482000001</v>
      </c>
      <c r="G33" s="131">
        <v>-730.23802852000006</v>
      </c>
      <c r="H33" s="15"/>
      <c r="I33" s="131">
        <v>-1372.18296328</v>
      </c>
      <c r="J33" s="15"/>
      <c r="K33" s="131">
        <v>-150.82077678000002</v>
      </c>
      <c r="L33" s="132">
        <v>-93.316109580000003</v>
      </c>
      <c r="M33" s="74">
        <v>0.64400398201854736</v>
      </c>
      <c r="O33" s="131">
        <v>-460.29228993999999</v>
      </c>
      <c r="P33" s="132">
        <v>-244.13688636000001</v>
      </c>
      <c r="Q33" s="74">
        <v>-0.4696046583968988</v>
      </c>
    </row>
    <row r="34" spans="1:18" ht="5.25" customHeight="1" thickBot="1" x14ac:dyDescent="0.35">
      <c r="A34" s="155"/>
      <c r="B34" s="155"/>
      <c r="C34" s="25"/>
      <c r="D34" s="25"/>
      <c r="E34" s="25"/>
      <c r="F34" s="25"/>
      <c r="G34" s="25"/>
      <c r="H34" s="25"/>
      <c r="I34" s="25"/>
      <c r="J34" s="25"/>
      <c r="K34" s="25"/>
      <c r="L34" s="25"/>
      <c r="M34" s="75"/>
      <c r="O34" s="25"/>
      <c r="P34" s="25"/>
      <c r="Q34" s="75"/>
    </row>
    <row r="35" spans="1:18" s="14" customFormat="1" ht="12.75" customHeight="1" thickBot="1" x14ac:dyDescent="0.35">
      <c r="A35" s="146" t="s">
        <v>103</v>
      </c>
      <c r="B35" s="146" t="s">
        <v>104</v>
      </c>
      <c r="C35" s="15"/>
      <c r="D35" s="121">
        <v>400.20728334</v>
      </c>
      <c r="E35" s="121">
        <v>439.29000191999995</v>
      </c>
      <c r="F35" s="121">
        <v>376.0875868</v>
      </c>
      <c r="G35" s="121">
        <v>-219.41420697999999</v>
      </c>
      <c r="H35" s="15"/>
      <c r="I35" s="121">
        <v>996.17066507999994</v>
      </c>
      <c r="J35" s="15"/>
      <c r="K35" s="121">
        <v>388.41789901999999</v>
      </c>
      <c r="L35" s="122">
        <v>477.76740117999998</v>
      </c>
      <c r="M35" s="123">
        <v>0.19379986589126622</v>
      </c>
      <c r="O35" s="121">
        <v>839.49728526000001</v>
      </c>
      <c r="P35" s="122">
        <v>866.18530020000003</v>
      </c>
      <c r="Q35" s="123">
        <v>3.1790471998649157E-2</v>
      </c>
    </row>
    <row r="36" spans="1:18" ht="5.25" customHeight="1" thickBot="1" x14ac:dyDescent="0.35">
      <c r="B36" s="155"/>
      <c r="C36" s="25"/>
      <c r="D36" s="25"/>
      <c r="E36" s="25"/>
      <c r="F36" s="25"/>
      <c r="G36" s="25"/>
      <c r="H36" s="25"/>
      <c r="I36" s="25"/>
      <c r="J36" s="25"/>
      <c r="K36" s="25"/>
      <c r="L36" s="25"/>
      <c r="M36" s="75"/>
      <c r="O36" s="25"/>
      <c r="P36" s="25"/>
      <c r="Q36" s="75"/>
    </row>
    <row r="37" spans="1:18" x14ac:dyDescent="0.25">
      <c r="A37" s="164"/>
      <c r="B37" s="165" t="s">
        <v>105</v>
      </c>
      <c r="C37" s="25"/>
      <c r="D37" s="35">
        <v>0</v>
      </c>
      <c r="E37" s="35">
        <v>0</v>
      </c>
      <c r="F37" s="35">
        <v>0</v>
      </c>
      <c r="G37" s="35">
        <v>0</v>
      </c>
      <c r="H37" s="25"/>
      <c r="I37" s="35">
        <v>0</v>
      </c>
      <c r="J37" s="25"/>
      <c r="K37" s="35">
        <v>0</v>
      </c>
      <c r="L37" s="127">
        <v>0</v>
      </c>
      <c r="M37" s="69" t="s">
        <v>131</v>
      </c>
      <c r="O37" s="35">
        <v>0</v>
      </c>
      <c r="P37" s="127">
        <v>0</v>
      </c>
      <c r="Q37" s="69" t="s">
        <v>162</v>
      </c>
    </row>
    <row r="38" spans="1:18" ht="12.75" customHeight="1" thickBot="1" x14ac:dyDescent="0.3">
      <c r="A38" s="160"/>
      <c r="B38" s="160" t="s">
        <v>106</v>
      </c>
      <c r="C38" s="25"/>
      <c r="D38" s="30">
        <v>400.20728334</v>
      </c>
      <c r="E38" s="30">
        <v>439.29000191999995</v>
      </c>
      <c r="F38" s="30">
        <v>376.0875868</v>
      </c>
      <c r="G38" s="30">
        <v>-219.41420697999999</v>
      </c>
      <c r="H38" s="25"/>
      <c r="I38" s="30">
        <v>996.17066507999994</v>
      </c>
      <c r="J38" s="25"/>
      <c r="K38" s="30">
        <v>388.41789901999999</v>
      </c>
      <c r="L38" s="31">
        <v>477.76740117999998</v>
      </c>
      <c r="M38" s="63">
        <v>0.19379986589126622</v>
      </c>
      <c r="O38" s="30">
        <v>839.49728526000001</v>
      </c>
      <c r="P38" s="31">
        <v>866.18530020000003</v>
      </c>
      <c r="Q38" s="63">
        <v>3.1790471998649157E-2</v>
      </c>
    </row>
    <row r="39" spans="1:18" ht="5.25" customHeight="1" thickBot="1" x14ac:dyDescent="0.35">
      <c r="B39" s="155"/>
      <c r="C39" s="25"/>
      <c r="D39" s="25"/>
      <c r="E39" s="25"/>
      <c r="F39" s="25"/>
      <c r="G39" s="25"/>
      <c r="H39" s="25"/>
      <c r="I39" s="25"/>
      <c r="J39" s="25"/>
      <c r="K39" s="25"/>
      <c r="L39" s="25"/>
      <c r="M39" s="75"/>
      <c r="O39" s="25"/>
      <c r="P39" s="25"/>
      <c r="Q39" s="75"/>
    </row>
    <row r="40" spans="1:18" s="166" customFormat="1" x14ac:dyDescent="0.25">
      <c r="A40" s="164" t="s">
        <v>108</v>
      </c>
      <c r="B40" s="165" t="s">
        <v>109</v>
      </c>
      <c r="C40" s="25"/>
      <c r="D40" s="35">
        <v>-383.16411973999999</v>
      </c>
      <c r="E40" s="35">
        <v>-978.62021808000009</v>
      </c>
      <c r="F40" s="35">
        <v>-960.96528452000007</v>
      </c>
      <c r="G40" s="35">
        <v>1162.6984246300001</v>
      </c>
      <c r="H40" s="25"/>
      <c r="I40" s="35">
        <v>-1160.05119771</v>
      </c>
      <c r="J40" s="25"/>
      <c r="K40" s="35">
        <v>120.40487730999999</v>
      </c>
      <c r="L40" s="127">
        <v>-265.45008411999999</v>
      </c>
      <c r="M40" s="69">
        <v>0.30721570615713206</v>
      </c>
      <c r="N40" s="1"/>
      <c r="O40" s="35">
        <v>-1361.78433782</v>
      </c>
      <c r="P40" s="127">
        <v>-145.04520681</v>
      </c>
      <c r="Q40" s="69">
        <v>-0.89348885665538325</v>
      </c>
      <c r="R40" s="1"/>
    </row>
    <row r="41" spans="1:18" s="166" customFormat="1" x14ac:dyDescent="0.25">
      <c r="A41" s="166" t="s">
        <v>110</v>
      </c>
      <c r="B41" s="167" t="s">
        <v>111</v>
      </c>
      <c r="C41" s="25"/>
      <c r="D41" s="169">
        <v>7.3023780000000009</v>
      </c>
      <c r="E41" s="169">
        <v>101.63763012999999</v>
      </c>
      <c r="F41" s="169">
        <v>77.211230779999994</v>
      </c>
      <c r="G41" s="169">
        <v>-89.64674248</v>
      </c>
      <c r="H41" s="25"/>
      <c r="I41" s="169">
        <v>96.504496429999989</v>
      </c>
      <c r="J41" s="25"/>
      <c r="K41" s="169">
        <v>-22.673876080000003</v>
      </c>
      <c r="L41" s="170">
        <v>28.355628400000001</v>
      </c>
      <c r="M41" s="171">
        <v>2.8830677349214184</v>
      </c>
      <c r="N41" s="1"/>
      <c r="O41" s="169">
        <v>108.94000813</v>
      </c>
      <c r="P41" s="170">
        <v>5.6817523199999993</v>
      </c>
      <c r="Q41" s="171">
        <v>-0.94784512671212706</v>
      </c>
      <c r="R41" s="1"/>
    </row>
    <row r="42" spans="1:18" s="14" customFormat="1" ht="13.5" thickBot="1" x14ac:dyDescent="0.35">
      <c r="A42" s="157"/>
      <c r="B42" s="157" t="s">
        <v>112</v>
      </c>
      <c r="C42" s="15"/>
      <c r="D42" s="131">
        <v>-375.86174174000001</v>
      </c>
      <c r="E42" s="131">
        <v>-876.98258795000004</v>
      </c>
      <c r="F42" s="131">
        <v>-883.75405374000002</v>
      </c>
      <c r="G42" s="131">
        <v>1073.05168215</v>
      </c>
      <c r="H42" s="15"/>
      <c r="I42" s="131">
        <v>-1063.54670128</v>
      </c>
      <c r="J42" s="15"/>
      <c r="K42" s="131">
        <v>97.731001230000004</v>
      </c>
      <c r="L42" s="132">
        <v>-237.09445572000001</v>
      </c>
      <c r="M42" s="74">
        <v>0.36919768789873642</v>
      </c>
      <c r="O42" s="131">
        <v>-1252.84432969</v>
      </c>
      <c r="P42" s="132">
        <v>-139.36345448999998</v>
      </c>
      <c r="Q42" s="74">
        <v>-0.88876235364014955</v>
      </c>
    </row>
    <row r="43" spans="1:18" ht="5.25" customHeight="1" thickBot="1" x14ac:dyDescent="0.35">
      <c r="B43" s="155"/>
      <c r="C43" s="25"/>
      <c r="D43" s="25"/>
      <c r="E43" s="25"/>
      <c r="F43" s="25"/>
      <c r="G43" s="25"/>
      <c r="H43" s="25"/>
      <c r="I43" s="25"/>
      <c r="J43" s="25"/>
      <c r="K43" s="25"/>
      <c r="L43" s="25"/>
      <c r="M43" s="75"/>
      <c r="O43" s="25"/>
      <c r="P43" s="25"/>
      <c r="Q43" s="75"/>
    </row>
    <row r="44" spans="1:18" x14ac:dyDescent="0.25">
      <c r="A44" s="158"/>
      <c r="B44" s="159" t="s">
        <v>113</v>
      </c>
      <c r="C44" s="25"/>
      <c r="D44" s="35">
        <v>253.77664086999997</v>
      </c>
      <c r="E44" s="35">
        <v>793.58838456000001</v>
      </c>
      <c r="F44" s="35">
        <v>770.27615760000003</v>
      </c>
      <c r="G44" s="35">
        <v>-1337.23094565</v>
      </c>
      <c r="H44" s="25"/>
      <c r="I44" s="35">
        <v>480.41023738000001</v>
      </c>
      <c r="J44" s="25"/>
      <c r="K44" s="35">
        <v>-264.64296847999998</v>
      </c>
      <c r="L44" s="127">
        <v>61.526526630000006</v>
      </c>
      <c r="M44" s="69">
        <v>-0.75755638336501707</v>
      </c>
      <c r="O44" s="35">
        <v>1047.3650254300001</v>
      </c>
      <c r="P44" s="127">
        <v>-203.11644185</v>
      </c>
      <c r="Q44" s="69">
        <v>-1.1939308998470803</v>
      </c>
    </row>
    <row r="45" spans="1:18" s="14" customFormat="1" ht="13.5" thickBot="1" x14ac:dyDescent="0.35">
      <c r="A45" s="172"/>
      <c r="B45" s="172" t="s">
        <v>114</v>
      </c>
      <c r="C45" s="15"/>
      <c r="D45" s="131">
        <v>-122.08510087000001</v>
      </c>
      <c r="E45" s="131">
        <v>-83.394203390000001</v>
      </c>
      <c r="F45" s="131">
        <v>-113.47789614</v>
      </c>
      <c r="G45" s="131">
        <v>-264.17926349999999</v>
      </c>
      <c r="H45" s="15"/>
      <c r="I45" s="131">
        <v>-583.13646389999997</v>
      </c>
      <c r="J45" s="15"/>
      <c r="K45" s="131">
        <v>-166.91196725</v>
      </c>
      <c r="L45" s="132">
        <v>-175.56792909000001</v>
      </c>
      <c r="M45" s="74">
        <v>-0.43807825720642335</v>
      </c>
      <c r="O45" s="131">
        <v>-205.47930425999999</v>
      </c>
      <c r="P45" s="132">
        <v>-342.47989633999998</v>
      </c>
      <c r="Q45" s="74">
        <v>0.66673669435170202</v>
      </c>
    </row>
    <row r="46" spans="1:18" ht="5.25" customHeight="1" thickBot="1" x14ac:dyDescent="0.35">
      <c r="B46" s="155"/>
      <c r="C46" s="25"/>
      <c r="D46" s="25"/>
      <c r="E46" s="25"/>
      <c r="F46" s="25"/>
      <c r="G46" s="25"/>
      <c r="H46" s="25"/>
      <c r="I46" s="25"/>
      <c r="J46" s="25"/>
      <c r="K46" s="25"/>
      <c r="L46" s="25"/>
      <c r="M46" s="75"/>
      <c r="O46" s="25"/>
      <c r="P46" s="25"/>
      <c r="Q46" s="75"/>
    </row>
    <row r="47" spans="1:18" s="14" customFormat="1" ht="13.5" thickBot="1" x14ac:dyDescent="0.35">
      <c r="A47" s="146"/>
      <c r="B47" s="146" t="s">
        <v>115</v>
      </c>
      <c r="C47" s="15"/>
      <c r="D47" s="121">
        <v>278.12218246999998</v>
      </c>
      <c r="E47" s="121">
        <v>355.89579852999998</v>
      </c>
      <c r="F47" s="121">
        <v>262.60969066000001</v>
      </c>
      <c r="G47" s="121">
        <v>-483.59347048000001</v>
      </c>
      <c r="H47" s="15"/>
      <c r="I47" s="121">
        <v>413.03420117999997</v>
      </c>
      <c r="J47" s="15"/>
      <c r="K47" s="121">
        <v>221.50593177000002</v>
      </c>
      <c r="L47" s="122">
        <v>302.19947208999997</v>
      </c>
      <c r="M47" s="123">
        <v>8.6570907096190058E-2</v>
      </c>
      <c r="O47" s="121">
        <v>634.01798099999996</v>
      </c>
      <c r="P47" s="122">
        <v>523.70540385999993</v>
      </c>
      <c r="Q47" s="123">
        <v>-0.17398966661167933</v>
      </c>
    </row>
    <row r="48" spans="1:18" ht="5.25" customHeight="1" thickBot="1" x14ac:dyDescent="0.35">
      <c r="B48" s="155"/>
      <c r="C48" s="25"/>
      <c r="D48" s="25"/>
      <c r="E48" s="25"/>
      <c r="F48" s="25"/>
      <c r="G48" s="25"/>
      <c r="H48" s="25"/>
      <c r="I48" s="25"/>
      <c r="J48" s="25"/>
      <c r="K48" s="25"/>
      <c r="L48" s="25"/>
      <c r="M48" s="75"/>
      <c r="O48" s="25"/>
      <c r="P48" s="25"/>
      <c r="Q48" s="75"/>
    </row>
    <row r="49" spans="1:17" x14ac:dyDescent="0.25">
      <c r="A49" s="158" t="s">
        <v>116</v>
      </c>
      <c r="B49" s="159" t="s">
        <v>117</v>
      </c>
      <c r="C49" s="25"/>
      <c r="D49" s="173">
        <v>248.58562648000003</v>
      </c>
      <c r="E49" s="173">
        <v>823.64509006000003</v>
      </c>
      <c r="F49" s="173">
        <v>868.69690352000009</v>
      </c>
      <c r="G49" s="173">
        <v>-1392.86273551</v>
      </c>
      <c r="H49" s="25"/>
      <c r="I49" s="173">
        <v>548.06488454999999</v>
      </c>
      <c r="J49" s="25"/>
      <c r="K49" s="173">
        <v>-238.77205059000002</v>
      </c>
      <c r="L49" s="127">
        <v>33.900280249999994</v>
      </c>
      <c r="M49" s="69">
        <v>-0.86362735154871306</v>
      </c>
      <c r="O49" s="173">
        <v>1072.23071654</v>
      </c>
      <c r="P49" s="127">
        <v>-204.87177034000001</v>
      </c>
      <c r="Q49" s="69">
        <v>-1.1910706037233332</v>
      </c>
    </row>
    <row r="50" spans="1:17" x14ac:dyDescent="0.25">
      <c r="A50" s="1" t="s">
        <v>118</v>
      </c>
      <c r="B50" s="174" t="s">
        <v>119</v>
      </c>
      <c r="C50" s="25"/>
      <c r="D50" s="24">
        <v>-253.77664086999997</v>
      </c>
      <c r="E50" s="24">
        <v>-793.58838456000001</v>
      </c>
      <c r="F50" s="24">
        <v>-770.27615760000003</v>
      </c>
      <c r="G50" s="24">
        <v>1337.23094565</v>
      </c>
      <c r="H50" s="25"/>
      <c r="I50" s="24">
        <v>-480.41023738000001</v>
      </c>
      <c r="J50" s="25"/>
      <c r="K50" s="24">
        <v>264.64296847999998</v>
      </c>
      <c r="L50" s="26">
        <v>-61.526526630000006</v>
      </c>
      <c r="M50" s="53">
        <v>0.75755638336501707</v>
      </c>
      <c r="O50" s="24">
        <v>-1047.3650254300001</v>
      </c>
      <c r="P50" s="26">
        <v>203.11644185</v>
      </c>
      <c r="Q50" s="53">
        <v>-1.1939308998470803</v>
      </c>
    </row>
    <row r="51" spans="1:17" x14ac:dyDescent="0.25">
      <c r="A51" s="1" t="s">
        <v>120</v>
      </c>
      <c r="B51" s="174" t="s">
        <v>121</v>
      </c>
      <c r="C51" s="25"/>
      <c r="D51" s="24">
        <v>-6.8123520600000003</v>
      </c>
      <c r="E51" s="24">
        <v>-45.40706282</v>
      </c>
      <c r="F51" s="24">
        <v>-77.25858418</v>
      </c>
      <c r="G51" s="24">
        <v>78.125960270000007</v>
      </c>
      <c r="H51" s="25"/>
      <c r="I51" s="24">
        <v>-51.352038790000002</v>
      </c>
      <c r="J51" s="25"/>
      <c r="K51" s="24">
        <v>16.92210863</v>
      </c>
      <c r="L51" s="26">
        <v>18.9036978</v>
      </c>
      <c r="M51" s="53">
        <v>3.774914982887716</v>
      </c>
      <c r="O51" s="24">
        <v>-52.219414880000009</v>
      </c>
      <c r="P51" s="26">
        <v>35.82580643</v>
      </c>
      <c r="Q51" s="53">
        <v>-1.6860629616844147</v>
      </c>
    </row>
    <row r="52" spans="1:17" s="14" customFormat="1" ht="13.5" thickBot="1" x14ac:dyDescent="0.35">
      <c r="A52" s="157"/>
      <c r="B52" s="157" t="s">
        <v>122</v>
      </c>
      <c r="C52" s="15"/>
      <c r="D52" s="131">
        <v>-12.003366450000001</v>
      </c>
      <c r="E52" s="131">
        <v>-15.350357320000001</v>
      </c>
      <c r="F52" s="131">
        <v>21.162161740000002</v>
      </c>
      <c r="G52" s="131">
        <v>22.494170409999999</v>
      </c>
      <c r="H52" s="15"/>
      <c r="I52" s="131">
        <v>16.302608380000002</v>
      </c>
      <c r="J52" s="15"/>
      <c r="K52" s="131">
        <v>42.793026519999998</v>
      </c>
      <c r="L52" s="132">
        <v>-8.7225485800000016</v>
      </c>
      <c r="M52" s="74">
        <v>0.27332481130741448</v>
      </c>
      <c r="O52" s="131">
        <v>-27.353723770000002</v>
      </c>
      <c r="P52" s="132">
        <v>34.070477940000004</v>
      </c>
      <c r="Q52" s="74">
        <v>-2.2455517291348301</v>
      </c>
    </row>
    <row r="53" spans="1:17" ht="5.25" customHeight="1" thickBot="1" x14ac:dyDescent="0.35">
      <c r="B53" s="155"/>
      <c r="C53" s="25"/>
      <c r="D53" s="25"/>
      <c r="E53" s="25"/>
      <c r="F53" s="25"/>
      <c r="G53" s="25"/>
      <c r="H53" s="25"/>
      <c r="I53" s="25"/>
      <c r="J53" s="25"/>
      <c r="K53" s="25"/>
      <c r="L53" s="25"/>
      <c r="M53" s="75"/>
      <c r="O53" s="25"/>
      <c r="P53" s="25"/>
      <c r="Q53" s="75"/>
    </row>
    <row r="54" spans="1:17" x14ac:dyDescent="0.25">
      <c r="A54" s="158" t="s">
        <v>123</v>
      </c>
      <c r="B54" s="175" t="s">
        <v>124</v>
      </c>
      <c r="C54" s="25"/>
      <c r="D54" s="35">
        <v>24.516279279999999</v>
      </c>
      <c r="E54" s="35">
        <v>122.61256526</v>
      </c>
      <c r="F54" s="35">
        <v>42.143014059999999</v>
      </c>
      <c r="G54" s="35">
        <v>935.91465724</v>
      </c>
      <c r="H54" s="25"/>
      <c r="I54" s="35">
        <v>1125.1865158400001</v>
      </c>
      <c r="J54" s="25"/>
      <c r="K54" s="35">
        <v>-0.21747307999999954</v>
      </c>
      <c r="L54" s="127">
        <v>24.594198720000001</v>
      </c>
      <c r="M54" s="69">
        <v>3.1782734692359193E-3</v>
      </c>
      <c r="O54" s="35">
        <v>147.12884453999999</v>
      </c>
      <c r="P54" s="127">
        <v>24.37672564</v>
      </c>
      <c r="Q54" s="69">
        <v>-0.83431715435396703</v>
      </c>
    </row>
    <row r="55" spans="1:17" x14ac:dyDescent="0.25">
      <c r="A55" s="1" t="s">
        <v>125</v>
      </c>
      <c r="B55" s="174" t="s">
        <v>126</v>
      </c>
      <c r="C55" s="25"/>
      <c r="D55" s="24">
        <v>-110.84817158</v>
      </c>
      <c r="E55" s="24">
        <v>-210.20983192</v>
      </c>
      <c r="F55" s="24">
        <v>-145.75173429</v>
      </c>
      <c r="G55" s="24">
        <v>-247.19401114999999</v>
      </c>
      <c r="H55" s="25"/>
      <c r="I55" s="24">
        <v>-714.00374893999992</v>
      </c>
      <c r="J55" s="25"/>
      <c r="K55" s="24">
        <v>-109.98036479999999</v>
      </c>
      <c r="L55" s="26">
        <v>-188.69511722999999</v>
      </c>
      <c r="M55" s="53">
        <v>-0.70228443591256928</v>
      </c>
      <c r="O55" s="24">
        <v>-321.05800349999998</v>
      </c>
      <c r="P55" s="26">
        <v>-298.67548203000001</v>
      </c>
      <c r="Q55" s="53">
        <v>-6.9714883996031499E-2</v>
      </c>
    </row>
    <row r="56" spans="1:17" s="14" customFormat="1" ht="13.5" thickBot="1" x14ac:dyDescent="0.35">
      <c r="A56" s="157"/>
      <c r="B56" s="157" t="s">
        <v>127</v>
      </c>
      <c r="C56" s="15"/>
      <c r="D56" s="131">
        <v>-86.331892299999993</v>
      </c>
      <c r="E56" s="131">
        <v>-87.597266660000003</v>
      </c>
      <c r="F56" s="131">
        <v>-103.60872023</v>
      </c>
      <c r="G56" s="131">
        <v>688.72064609000006</v>
      </c>
      <c r="H56" s="15"/>
      <c r="I56" s="131">
        <v>411.18276690000005</v>
      </c>
      <c r="J56" s="15"/>
      <c r="K56" s="131">
        <v>-110.19783787999999</v>
      </c>
      <c r="L56" s="132">
        <v>-164.10091850999999</v>
      </c>
      <c r="M56" s="74">
        <v>-0.9008145673415292</v>
      </c>
      <c r="O56" s="131">
        <v>-173.92915896</v>
      </c>
      <c r="P56" s="132">
        <v>-274.29875638999999</v>
      </c>
      <c r="Q56" s="74">
        <v>0.57707171143788993</v>
      </c>
    </row>
    <row r="57" spans="1:17" ht="5.25" customHeight="1" thickBot="1" x14ac:dyDescent="0.35">
      <c r="B57" s="155"/>
      <c r="C57" s="25"/>
      <c r="D57" s="25"/>
      <c r="E57" s="25"/>
      <c r="F57" s="25"/>
      <c r="G57" s="25"/>
      <c r="H57" s="25"/>
      <c r="I57" s="25"/>
      <c r="J57" s="25"/>
      <c r="K57" s="25"/>
      <c r="L57" s="25"/>
      <c r="M57" s="75"/>
      <c r="O57" s="25"/>
      <c r="P57" s="25"/>
      <c r="Q57" s="75"/>
    </row>
    <row r="58" spans="1:17" s="14" customFormat="1" ht="13.5" thickBot="1" x14ac:dyDescent="0.35">
      <c r="A58" s="176"/>
      <c r="B58" s="176" t="s">
        <v>128</v>
      </c>
      <c r="C58" s="15"/>
      <c r="D58" s="121">
        <v>601.22806014999992</v>
      </c>
      <c r="E58" s="121">
        <v>525.04428843000005</v>
      </c>
      <c r="F58" s="121">
        <v>550.20839745000001</v>
      </c>
      <c r="G58" s="121">
        <v>500.41800811999997</v>
      </c>
      <c r="H58" s="15"/>
      <c r="I58" s="121">
        <v>2176.8987541500001</v>
      </c>
      <c r="J58" s="15"/>
      <c r="K58" s="121">
        <v>722.43773349000003</v>
      </c>
      <c r="L58" s="122">
        <v>639.72763241999996</v>
      </c>
      <c r="M58" s="123">
        <v>6.4034889290421365E-2</v>
      </c>
      <c r="O58" s="121">
        <v>1126.27234858</v>
      </c>
      <c r="P58" s="122">
        <v>1362.16536591</v>
      </c>
      <c r="Q58" s="123">
        <v>0.20944580378574779</v>
      </c>
    </row>
    <row r="59" spans="1:17" ht="5.25" customHeight="1" thickBot="1" x14ac:dyDescent="0.3">
      <c r="B59" s="177"/>
      <c r="C59" s="25"/>
      <c r="D59" s="25"/>
      <c r="E59" s="25"/>
      <c r="F59" s="25"/>
      <c r="G59" s="25"/>
      <c r="H59" s="25"/>
      <c r="I59" s="25"/>
      <c r="J59" s="25"/>
      <c r="K59" s="25"/>
      <c r="L59" s="25"/>
      <c r="M59" s="75"/>
      <c r="O59" s="25"/>
      <c r="P59" s="25"/>
      <c r="Q59" s="75"/>
    </row>
    <row r="60" spans="1:17" x14ac:dyDescent="0.25">
      <c r="A60" s="158" t="s">
        <v>129</v>
      </c>
      <c r="B60" s="178" t="s">
        <v>130</v>
      </c>
      <c r="C60" s="25"/>
      <c r="D60" s="173">
        <v>0</v>
      </c>
      <c r="E60" s="173">
        <v>0</v>
      </c>
      <c r="F60" s="173">
        <v>0</v>
      </c>
      <c r="G60" s="173">
        <v>0</v>
      </c>
      <c r="H60" s="25"/>
      <c r="I60" s="173">
        <v>0</v>
      </c>
      <c r="J60" s="25"/>
      <c r="K60" s="173">
        <v>0</v>
      </c>
      <c r="L60" s="179">
        <v>0</v>
      </c>
      <c r="M60" s="180" t="s">
        <v>131</v>
      </c>
      <c r="O60" s="173">
        <v>0</v>
      </c>
      <c r="P60" s="179">
        <v>0</v>
      </c>
      <c r="Q60" s="180" t="s">
        <v>162</v>
      </c>
    </row>
    <row r="61" spans="1:17" s="14" customFormat="1" ht="13.5" thickBot="1" x14ac:dyDescent="0.35">
      <c r="A61" s="181"/>
      <c r="B61" s="181" t="s">
        <v>132</v>
      </c>
      <c r="C61" s="15"/>
      <c r="D61" s="131">
        <v>601.22806014999992</v>
      </c>
      <c r="E61" s="131">
        <v>525.04428843000005</v>
      </c>
      <c r="F61" s="131">
        <v>550.20839745000001</v>
      </c>
      <c r="G61" s="131">
        <v>500.41800811999997</v>
      </c>
      <c r="H61" s="15"/>
      <c r="I61" s="131">
        <v>2176.8987541500001</v>
      </c>
      <c r="J61" s="15"/>
      <c r="K61" s="131">
        <v>722.43773349000003</v>
      </c>
      <c r="L61" s="132">
        <v>639.72763241999996</v>
      </c>
      <c r="M61" s="74">
        <v>6.4034889290421365E-2</v>
      </c>
      <c r="O61" s="131">
        <v>1126.27234858</v>
      </c>
      <c r="P61" s="132">
        <v>1362.16536591</v>
      </c>
      <c r="Q61" s="74">
        <v>0.20944580378574779</v>
      </c>
    </row>
    <row r="62" spans="1:17" ht="5.25" customHeight="1" thickBot="1" x14ac:dyDescent="0.3">
      <c r="B62" s="177"/>
      <c r="C62" s="25"/>
      <c r="D62" s="25"/>
      <c r="E62" s="25"/>
      <c r="F62" s="25"/>
      <c r="G62" s="25"/>
      <c r="H62" s="25"/>
      <c r="I62" s="25"/>
      <c r="J62" s="25"/>
      <c r="K62" s="25"/>
      <c r="L62" s="25"/>
      <c r="M62" s="75"/>
      <c r="O62" s="25"/>
      <c r="P62" s="25"/>
      <c r="Q62" s="75"/>
    </row>
    <row r="63" spans="1:17" x14ac:dyDescent="0.25">
      <c r="A63" s="158" t="s">
        <v>133</v>
      </c>
      <c r="B63" s="182" t="s">
        <v>134</v>
      </c>
      <c r="C63" s="25"/>
      <c r="D63" s="35">
        <v>-26.53692831</v>
      </c>
      <c r="E63" s="35">
        <v>-26.960132219999998</v>
      </c>
      <c r="F63" s="35">
        <v>-26.47430868</v>
      </c>
      <c r="G63" s="35">
        <v>-31.964273769999998</v>
      </c>
      <c r="H63" s="25"/>
      <c r="I63" s="35">
        <v>-111.93564298000001</v>
      </c>
      <c r="J63" s="25"/>
      <c r="K63" s="35">
        <v>-36.565185580000005</v>
      </c>
      <c r="L63" s="127">
        <v>-37.74717347</v>
      </c>
      <c r="M63" s="69">
        <v>-0.42243944095728686</v>
      </c>
      <c r="O63" s="35">
        <v>-53.497060529999999</v>
      </c>
      <c r="P63" s="127">
        <v>-74.312359049999998</v>
      </c>
      <c r="Q63" s="69">
        <v>0.38909237841819794</v>
      </c>
    </row>
    <row r="64" spans="1:17" x14ac:dyDescent="0.25">
      <c r="A64" s="1" t="s">
        <v>135</v>
      </c>
      <c r="B64" s="183" t="s">
        <v>136</v>
      </c>
      <c r="C64" s="25"/>
      <c r="D64" s="24">
        <v>-117.2135565</v>
      </c>
      <c r="E64" s="24">
        <v>-87.351524699999999</v>
      </c>
      <c r="F64" s="24">
        <v>-163.80693717</v>
      </c>
      <c r="G64" s="24">
        <v>-157.76854763</v>
      </c>
      <c r="H64" s="25"/>
      <c r="I64" s="24">
        <v>-526.14056600000004</v>
      </c>
      <c r="J64" s="25"/>
      <c r="K64" s="24">
        <v>-169.63810799999999</v>
      </c>
      <c r="L64" s="26">
        <v>-128.39476021999999</v>
      </c>
      <c r="M64" s="53">
        <v>-9.5391728174377161E-2</v>
      </c>
      <c r="O64" s="24">
        <v>-204.56508120000001</v>
      </c>
      <c r="P64" s="26">
        <v>-298.03286821999995</v>
      </c>
      <c r="Q64" s="53">
        <v>0.45690978377985236</v>
      </c>
    </row>
    <row r="65" spans="1:18" s="14" customFormat="1" ht="13" x14ac:dyDescent="0.3">
      <c r="A65" s="177"/>
      <c r="B65" s="177" t="s">
        <v>137</v>
      </c>
      <c r="C65" s="15"/>
      <c r="D65" s="20">
        <v>457.47757534000004</v>
      </c>
      <c r="E65" s="20">
        <v>410.73263151000003</v>
      </c>
      <c r="F65" s="20">
        <v>359.9271516</v>
      </c>
      <c r="G65" s="20">
        <v>310.68518671999999</v>
      </c>
      <c r="H65" s="15"/>
      <c r="I65" s="20">
        <v>1538.82254517</v>
      </c>
      <c r="J65" s="15"/>
      <c r="K65" s="20">
        <v>516.23443990999999</v>
      </c>
      <c r="L65" s="21">
        <v>473.58569872999999</v>
      </c>
      <c r="M65" s="57">
        <v>3.521073875157333E-2</v>
      </c>
      <c r="O65" s="20">
        <v>868.21020684999996</v>
      </c>
      <c r="P65" s="21">
        <v>989.82013863999998</v>
      </c>
      <c r="Q65" s="57">
        <v>0.14006968684602261</v>
      </c>
    </row>
    <row r="66" spans="1:18" x14ac:dyDescent="0.25">
      <c r="B66" s="174" t="s">
        <v>138</v>
      </c>
      <c r="C66" s="25"/>
      <c r="D66" s="24">
        <v>241.66530563000001</v>
      </c>
      <c r="E66" s="24">
        <v>218.00608639999999</v>
      </c>
      <c r="F66" s="24">
        <v>209.19884870999999</v>
      </c>
      <c r="G66" s="24">
        <v>477.51632900999999</v>
      </c>
      <c r="H66" s="25"/>
      <c r="I66" s="24">
        <v>1146.38656975</v>
      </c>
      <c r="J66" s="25"/>
      <c r="K66" s="24">
        <v>269.60467222</v>
      </c>
      <c r="L66" s="26">
        <v>236.1803975</v>
      </c>
      <c r="M66" s="53">
        <v>-2.2696299395154548E-2</v>
      </c>
      <c r="O66" s="24">
        <v>459.67139202999999</v>
      </c>
      <c r="P66" s="26">
        <v>505.78506972000002</v>
      </c>
      <c r="Q66" s="53">
        <v>0.10031878966048527</v>
      </c>
    </row>
    <row r="67" spans="1:18" s="14" customFormat="1" ht="13.5" thickBot="1" x14ac:dyDescent="0.35">
      <c r="A67" s="184"/>
      <c r="B67" s="185" t="s">
        <v>139</v>
      </c>
      <c r="C67" s="15"/>
      <c r="D67" s="131">
        <v>215.81226971000001</v>
      </c>
      <c r="E67" s="131">
        <v>192.72654510999999</v>
      </c>
      <c r="F67" s="131">
        <v>150.72830289000001</v>
      </c>
      <c r="G67" s="131">
        <v>-166.83114229</v>
      </c>
      <c r="H67" s="15"/>
      <c r="I67" s="131">
        <v>392.43597541999998</v>
      </c>
      <c r="J67" s="15"/>
      <c r="K67" s="131">
        <v>246.62976768999999</v>
      </c>
      <c r="L67" s="132">
        <v>237.40530123000002</v>
      </c>
      <c r="M67" s="74">
        <v>0.10005469822923355</v>
      </c>
      <c r="O67" s="131">
        <v>408.53881481999997</v>
      </c>
      <c r="P67" s="132">
        <v>484.03506892000001</v>
      </c>
      <c r="Q67" s="74">
        <v>0.18479579261829329</v>
      </c>
    </row>
    <row r="68" spans="1:18" ht="31.5" customHeight="1" thickBot="1" x14ac:dyDescent="0.3">
      <c r="M68" s="75"/>
      <c r="Q68" s="75"/>
    </row>
    <row r="69" spans="1:18" x14ac:dyDescent="0.25">
      <c r="A69" s="158"/>
      <c r="B69" s="186" t="s">
        <v>140</v>
      </c>
      <c r="C69" s="33"/>
      <c r="D69" s="36">
        <v>1.8013461000000001E-2</v>
      </c>
      <c r="E69" s="36">
        <v>-2.3558454E-2</v>
      </c>
      <c r="F69" s="36">
        <v>-2.4435030000000001E-3</v>
      </c>
      <c r="G69" s="36">
        <v>0.20083387</v>
      </c>
      <c r="H69" s="33"/>
      <c r="I69" s="36">
        <v>4.7535393000000002E-2</v>
      </c>
      <c r="J69" s="33"/>
      <c r="K69" s="36">
        <v>2.0748294E-2</v>
      </c>
      <c r="L69" s="37">
        <v>0.10541889</v>
      </c>
      <c r="M69" s="69">
        <v>0.12897734399999999</v>
      </c>
      <c r="N69" s="187" t="s">
        <v>25</v>
      </c>
      <c r="O69" s="36">
        <v>7.4202999999999997E-4</v>
      </c>
      <c r="P69" s="37">
        <v>5.8856165000000002E-2</v>
      </c>
      <c r="Q69" s="69">
        <v>5.8114135000000004E-2</v>
      </c>
      <c r="R69" s="187" t="s">
        <v>25</v>
      </c>
    </row>
    <row r="70" spans="1:18" x14ac:dyDescent="0.25">
      <c r="B70" s="188" t="s">
        <v>141</v>
      </c>
      <c r="C70" s="33"/>
      <c r="D70" s="27">
        <v>0.94080535899999995</v>
      </c>
      <c r="E70" s="27">
        <v>0.95991705599999999</v>
      </c>
      <c r="F70" s="27">
        <v>0.956363195</v>
      </c>
      <c r="G70" s="27">
        <v>0.74869047899999996</v>
      </c>
      <c r="H70" s="33"/>
      <c r="I70" s="189">
        <v>0.90319764400000002</v>
      </c>
      <c r="J70" s="33"/>
      <c r="K70" s="189">
        <v>0.910808277</v>
      </c>
      <c r="L70" s="39">
        <v>0.81947905799999998</v>
      </c>
      <c r="M70" s="53">
        <v>-0.14043799800000001</v>
      </c>
      <c r="N70" s="190" t="s">
        <v>25</v>
      </c>
      <c r="O70" s="189">
        <v>0.94874548800000003</v>
      </c>
      <c r="P70" s="39">
        <v>0.86970354599999999</v>
      </c>
      <c r="Q70" s="53">
        <v>-7.9041942000000032E-2</v>
      </c>
      <c r="R70" s="190" t="s">
        <v>25</v>
      </c>
    </row>
    <row r="71" spans="1:18" s="14" customFormat="1" ht="13.5" thickBot="1" x14ac:dyDescent="0.35">
      <c r="A71" s="191"/>
      <c r="B71" s="191" t="s">
        <v>45</v>
      </c>
      <c r="C71" s="193"/>
      <c r="D71" s="192">
        <v>0.95881881999999996</v>
      </c>
      <c r="E71" s="192">
        <v>0.93635860199999998</v>
      </c>
      <c r="F71" s="192">
        <v>0.95391969099999996</v>
      </c>
      <c r="G71" s="192">
        <v>0.94952434900000005</v>
      </c>
      <c r="H71" s="193"/>
      <c r="I71" s="192">
        <v>0.950733037</v>
      </c>
      <c r="J71" s="193"/>
      <c r="K71" s="192">
        <v>0.931556571</v>
      </c>
      <c r="L71" s="194">
        <v>0.924897949</v>
      </c>
      <c r="M71" s="74">
        <v>-1.1460652999999987E-2</v>
      </c>
      <c r="N71" s="195" t="s">
        <v>25</v>
      </c>
      <c r="O71" s="192">
        <v>0.94948751799999997</v>
      </c>
      <c r="P71" s="194">
        <v>0.92855971100000001</v>
      </c>
      <c r="Q71" s="74">
        <v>-2.0927806999999965E-2</v>
      </c>
      <c r="R71" s="195" t="s">
        <v>25</v>
      </c>
    </row>
    <row r="72" spans="1:18" ht="6" customHeight="1" thickBot="1" x14ac:dyDescent="0.35">
      <c r="B72" s="14"/>
      <c r="M72" s="75"/>
      <c r="Q72" s="75"/>
    </row>
    <row r="73" spans="1:18" x14ac:dyDescent="0.25">
      <c r="A73" s="158"/>
      <c r="B73" s="196" t="s">
        <v>142</v>
      </c>
      <c r="C73" s="25"/>
      <c r="D73" s="35">
        <v>419.91471836999995</v>
      </c>
      <c r="E73" s="35">
        <v>447.66920462999997</v>
      </c>
      <c r="F73" s="35">
        <v>517.65963983000006</v>
      </c>
      <c r="G73" s="35">
        <v>491.90230994000001</v>
      </c>
      <c r="H73" s="25"/>
      <c r="I73" s="35">
        <v>1877.1458727699999</v>
      </c>
      <c r="J73" s="25"/>
      <c r="K73" s="35">
        <v>443.52523573999997</v>
      </c>
      <c r="L73" s="127">
        <v>480.67533384000001</v>
      </c>
      <c r="M73" s="69">
        <v>0</v>
      </c>
      <c r="N73" s="197"/>
      <c r="O73" s="35">
        <v>867.58392300000003</v>
      </c>
      <c r="P73" s="127">
        <v>924.20056957999998</v>
      </c>
      <c r="Q73" s="69">
        <v>6.5257832791813908E-2</v>
      </c>
      <c r="R73" s="197"/>
    </row>
    <row r="74" spans="1:18" x14ac:dyDescent="0.25">
      <c r="A74" s="198"/>
      <c r="B74" s="188" t="s">
        <v>143</v>
      </c>
      <c r="C74" s="25"/>
      <c r="D74" s="24">
        <v>21.032610910000002</v>
      </c>
      <c r="E74" s="24">
        <v>24.945105919999996</v>
      </c>
      <c r="F74" s="24">
        <v>-97.146769460000002</v>
      </c>
      <c r="G74" s="24">
        <v>-666.31847589000006</v>
      </c>
      <c r="H74" s="25"/>
      <c r="I74" s="168">
        <v>-717.48752852000007</v>
      </c>
      <c r="J74" s="25"/>
      <c r="K74" s="168">
        <v>-14.06336119</v>
      </c>
      <c r="L74" s="26">
        <v>35.242930739999998</v>
      </c>
      <c r="M74" s="53">
        <v>0.67563270631529948</v>
      </c>
      <c r="N74" s="199"/>
      <c r="O74" s="168">
        <v>45.977716830000006</v>
      </c>
      <c r="P74" s="26">
        <v>21.17956955</v>
      </c>
      <c r="Q74" s="53">
        <v>-0.53935142912140999</v>
      </c>
      <c r="R74" s="199"/>
    </row>
    <row r="75" spans="1:18" s="14" customFormat="1" ht="13.5" thickBot="1" x14ac:dyDescent="0.35">
      <c r="A75" s="191"/>
      <c r="B75" s="191" t="s">
        <v>46</v>
      </c>
      <c r="C75" s="193"/>
      <c r="D75" s="192">
        <v>2.8706492025902981E-2</v>
      </c>
      <c r="E75" s="192">
        <v>3.167110966500071E-2</v>
      </c>
      <c r="F75" s="192">
        <v>2.6828085662673026E-2</v>
      </c>
      <c r="G75" s="192">
        <v>-1.5573987364005691E-2</v>
      </c>
      <c r="H75" s="193"/>
      <c r="I75" s="200">
        <v>1.7829315320784491E-2</v>
      </c>
      <c r="J75" s="193"/>
      <c r="K75" s="200">
        <v>2.7389507819928827E-2</v>
      </c>
      <c r="L75" s="194">
        <v>3.3297565501569752E-2</v>
      </c>
      <c r="M75" s="74">
        <v>1.6264558365690421E-3</v>
      </c>
      <c r="N75" s="195" t="s">
        <v>25</v>
      </c>
      <c r="O75" s="200">
        <v>3.0201918157462877E-2</v>
      </c>
      <c r="P75" s="194">
        <v>3.0641024537893715E-2</v>
      </c>
      <c r="Q75" s="74">
        <v>4.3910638043083774E-4</v>
      </c>
      <c r="R75" s="195" t="s">
        <v>25</v>
      </c>
    </row>
    <row r="76" spans="1:18" ht="5.25" customHeight="1" thickBot="1" x14ac:dyDescent="0.3">
      <c r="M76" s="75"/>
      <c r="Q76" s="75"/>
    </row>
    <row r="77" spans="1:18" x14ac:dyDescent="0.25">
      <c r="A77" s="201"/>
      <c r="B77" s="201" t="s">
        <v>144</v>
      </c>
      <c r="C77" s="33"/>
      <c r="D77" s="36">
        <v>0.20395922262575211</v>
      </c>
      <c r="E77" s="36">
        <v>0.17537503173092547</v>
      </c>
      <c r="F77" s="36">
        <v>0.31276737696166368</v>
      </c>
      <c r="G77" s="36">
        <v>0.33678576145606087</v>
      </c>
      <c r="H77" s="33"/>
      <c r="I77" s="36">
        <v>0.2547941719413529</v>
      </c>
      <c r="J77" s="33"/>
      <c r="K77" s="36">
        <v>0.24733182355369596</v>
      </c>
      <c r="L77" s="37">
        <v>0.21328725594174872</v>
      </c>
      <c r="M77" s="69">
        <v>3.7912224210823242E-2</v>
      </c>
      <c r="N77" s="197" t="s">
        <v>25</v>
      </c>
      <c r="O77" s="36">
        <v>0.19068772694404723</v>
      </c>
      <c r="P77" s="37">
        <v>0.23141838908048495</v>
      </c>
      <c r="Q77" s="69">
        <v>4.0730662136437723E-2</v>
      </c>
      <c r="R77" s="197" t="s">
        <v>25</v>
      </c>
    </row>
    <row r="78" spans="1:18" s="14" customFormat="1" ht="13" x14ac:dyDescent="0.3">
      <c r="A78" s="202"/>
      <c r="B78" s="202" t="s">
        <v>40</v>
      </c>
      <c r="C78" s="193"/>
      <c r="D78" s="22">
        <v>0.17267960585371295</v>
      </c>
      <c r="E78" s="22">
        <v>0.15700819068467367</v>
      </c>
      <c r="F78" s="22">
        <v>0.12771555016718172</v>
      </c>
      <c r="G78" s="22">
        <v>-0.14632716681973118</v>
      </c>
      <c r="H78" s="203"/>
      <c r="I78" s="204">
        <v>8.3509502007758155E-2</v>
      </c>
      <c r="J78" s="203"/>
      <c r="K78" s="204">
        <v>0.21572958351182819</v>
      </c>
      <c r="L78" s="205">
        <v>0.20493882092442223</v>
      </c>
      <c r="M78" s="57">
        <v>4.7930630239748556E-2</v>
      </c>
      <c r="N78" s="206" t="s">
        <v>25</v>
      </c>
      <c r="O78" s="204">
        <v>0.168138511687495</v>
      </c>
      <c r="P78" s="205">
        <v>0.21462023250763979</v>
      </c>
      <c r="Q78" s="57">
        <v>4.648172082014479E-2</v>
      </c>
      <c r="R78" s="206" t="s">
        <v>25</v>
      </c>
    </row>
    <row r="79" spans="1:18" ht="15" x14ac:dyDescent="0.3">
      <c r="A79" s="207"/>
      <c r="B79" s="188" t="s">
        <v>316</v>
      </c>
      <c r="C79" s="38"/>
      <c r="D79" s="441">
        <v>33.609949933966597</v>
      </c>
      <c r="E79" s="441">
        <v>16.061152343361101</v>
      </c>
      <c r="F79" s="441"/>
      <c r="G79" s="441"/>
      <c r="H79" s="442"/>
      <c r="I79" s="443">
        <v>-36.799998080981901</v>
      </c>
      <c r="J79" s="442"/>
      <c r="K79" s="443">
        <v>-1.39888996859304</v>
      </c>
      <c r="L79" s="444">
        <v>31.71670465369424</v>
      </c>
      <c r="M79" s="441"/>
      <c r="N79" s="443"/>
      <c r="O79" s="443">
        <v>49.671102277327698</v>
      </c>
      <c r="P79" s="444">
        <v>30.317814685101201</v>
      </c>
      <c r="Q79" s="27"/>
      <c r="R79" s="199"/>
    </row>
    <row r="80" spans="1:18" ht="13" thickBot="1" x14ac:dyDescent="0.3">
      <c r="A80" s="208"/>
      <c r="B80" s="29" t="s">
        <v>145</v>
      </c>
      <c r="C80" s="38"/>
      <c r="D80" s="32">
        <v>0.14578700663059738</v>
      </c>
      <c r="E80" s="32">
        <v>0.14392368035786457</v>
      </c>
      <c r="F80" s="32"/>
      <c r="G80" s="32"/>
      <c r="H80" s="33"/>
      <c r="I80" s="213">
        <v>9.1340459785109587E-2</v>
      </c>
      <c r="J80" s="33"/>
      <c r="K80" s="213">
        <v>0.21695320714850572</v>
      </c>
      <c r="L80" s="44">
        <v>0.17755955002499524</v>
      </c>
      <c r="M80" s="32"/>
      <c r="N80" s="32"/>
      <c r="O80" s="213">
        <v>0.14769583929282976</v>
      </c>
      <c r="P80" s="44">
        <v>0.20117737115693426</v>
      </c>
      <c r="Q80" s="32"/>
      <c r="R80" s="43"/>
    </row>
    <row r="81" spans="1:2" ht="9" customHeight="1" x14ac:dyDescent="0.25"/>
    <row r="82" spans="1:2" ht="14.5" x14ac:dyDescent="0.25">
      <c r="A82" s="480" t="s">
        <v>318</v>
      </c>
      <c r="B82" s="480"/>
    </row>
    <row r="83" spans="1:2" ht="14.5" x14ac:dyDescent="0.25">
      <c r="A83" s="480" t="s">
        <v>317</v>
      </c>
      <c r="B83" s="480"/>
    </row>
  </sheetData>
  <mergeCells count="5">
    <mergeCell ref="A1:B1"/>
    <mergeCell ref="A2:B2"/>
    <mergeCell ref="A3:B3"/>
    <mergeCell ref="A82:B82"/>
    <mergeCell ref="A83:B83"/>
  </mergeCells>
  <pageMargins left="0.70866141732283472" right="0.70866141732283472" top="0.74803149606299213" bottom="0.74803149606299213" header="0.31496062992125984" footer="0.31496062992125984"/>
  <pageSetup paperSize="8" scale="77" orientation="landscape"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B46F7-E328-491A-BFFD-975C45D678B5}">
  <sheetPr>
    <pageSetUpPr fitToPage="1"/>
  </sheetPr>
  <dimension ref="A1:R69"/>
  <sheetViews>
    <sheetView topLeftCell="A19" workbookViewId="0">
      <selection activeCell="A69" sqref="A69:B69"/>
    </sheetView>
  </sheetViews>
  <sheetFormatPr baseColWidth="10" defaultColWidth="9.1796875" defaultRowHeight="12.5" x14ac:dyDescent="0.25"/>
  <cols>
    <col min="1" max="1" width="4" style="1" customWidth="1"/>
    <col min="2" max="2" width="79" style="1" customWidth="1"/>
    <col min="3" max="3" width="2.81640625" style="1" customWidth="1"/>
    <col min="4" max="7" width="10.7265625" style="1" customWidth="1"/>
    <col min="8" max="8" width="2.81640625" style="1" customWidth="1"/>
    <col min="9" max="9" width="10.7265625" style="1" customWidth="1"/>
    <col min="10" max="10" width="2.81640625" style="1" customWidth="1"/>
    <col min="11" max="12" width="10.7265625" style="1" customWidth="1"/>
    <col min="13" max="13" width="12" style="1" customWidth="1"/>
    <col min="14" max="14" width="4" style="1" customWidth="1"/>
    <col min="15" max="16" width="10.7265625" style="1" customWidth="1"/>
    <col min="17" max="17" width="11.81640625" style="1" customWidth="1"/>
    <col min="18" max="18" width="4" style="1" customWidth="1"/>
    <col min="19" max="16384" width="9.1796875" style="1"/>
  </cols>
  <sheetData>
    <row r="1" spans="1:18" ht="15.5" x14ac:dyDescent="0.35">
      <c r="A1" s="477" t="s">
        <v>76</v>
      </c>
      <c r="B1" s="477"/>
    </row>
    <row r="2" spans="1:18" ht="13" x14ac:dyDescent="0.3">
      <c r="A2" s="478" t="s">
        <v>5</v>
      </c>
      <c r="B2" s="478"/>
    </row>
    <row r="3" spans="1:18" ht="25.5" customHeight="1" thickBot="1" x14ac:dyDescent="0.35">
      <c r="A3" s="481" t="s">
        <v>163</v>
      </c>
      <c r="B3" s="481"/>
      <c r="C3" s="9"/>
      <c r="D3" s="8" t="s">
        <v>6</v>
      </c>
      <c r="E3" s="8" t="s">
        <v>7</v>
      </c>
      <c r="F3" s="8" t="s">
        <v>8</v>
      </c>
      <c r="G3" s="8" t="s">
        <v>9</v>
      </c>
      <c r="H3" s="7"/>
      <c r="I3" s="8" t="s">
        <v>10</v>
      </c>
      <c r="J3" s="7"/>
      <c r="K3" s="8" t="s">
        <v>11</v>
      </c>
      <c r="L3" s="8" t="s">
        <v>12</v>
      </c>
      <c r="M3" s="8" t="s">
        <v>13</v>
      </c>
      <c r="O3" s="8" t="s">
        <v>14</v>
      </c>
      <c r="P3" s="8" t="s">
        <v>15</v>
      </c>
      <c r="Q3" s="8" t="s">
        <v>16</v>
      </c>
    </row>
    <row r="4" spans="1:18" ht="7.5" customHeight="1" thickBot="1" x14ac:dyDescent="0.35">
      <c r="B4" s="118"/>
      <c r="C4" s="225"/>
      <c r="D4" s="225"/>
      <c r="E4" s="225"/>
      <c r="F4" s="225"/>
      <c r="G4" s="225"/>
      <c r="H4" s="225"/>
      <c r="I4" s="225"/>
      <c r="J4" s="225"/>
      <c r="K4" s="225"/>
      <c r="L4" s="225"/>
      <c r="M4" s="9"/>
      <c r="N4" s="11"/>
      <c r="O4" s="225"/>
      <c r="P4" s="225"/>
      <c r="Q4" s="9"/>
      <c r="R4" s="11"/>
    </row>
    <row r="5" spans="1:18" ht="13.5" thickBot="1" x14ac:dyDescent="0.35">
      <c r="A5" s="119" t="s">
        <v>77</v>
      </c>
      <c r="B5" s="120" t="s">
        <v>17</v>
      </c>
      <c r="C5" s="227"/>
      <c r="D5" s="226">
        <v>206.38238018999999</v>
      </c>
      <c r="E5" s="226">
        <v>230.88865630000001</v>
      </c>
      <c r="F5" s="226">
        <v>299.40339317000002</v>
      </c>
      <c r="G5" s="226">
        <v>112.29138227999999</v>
      </c>
      <c r="H5" s="228"/>
      <c r="I5" s="226">
        <v>848.96581193999998</v>
      </c>
      <c r="J5" s="228"/>
      <c r="K5" s="226">
        <v>249.73750727999999</v>
      </c>
      <c r="L5" s="229">
        <v>282.78168386999999</v>
      </c>
      <c r="M5" s="230">
        <v>0.22475347382408403</v>
      </c>
      <c r="N5" s="11"/>
      <c r="O5" s="226">
        <v>437.27103648999997</v>
      </c>
      <c r="P5" s="229">
        <v>532.51919114999998</v>
      </c>
      <c r="Q5" s="230">
        <v>0.21782406496566176</v>
      </c>
      <c r="R5" s="11"/>
    </row>
    <row r="6" spans="1:18" ht="5.25" customHeight="1" thickBot="1" x14ac:dyDescent="0.35">
      <c r="B6" s="124"/>
      <c r="C6" s="25"/>
      <c r="D6" s="25"/>
      <c r="E6" s="25"/>
      <c r="F6" s="25"/>
      <c r="G6" s="25"/>
      <c r="H6" s="25"/>
      <c r="I6" s="25"/>
      <c r="J6" s="25"/>
      <c r="K6" s="25"/>
      <c r="L6" s="25"/>
      <c r="M6" s="75"/>
      <c r="O6" s="25"/>
      <c r="P6" s="25"/>
      <c r="Q6" s="75"/>
    </row>
    <row r="7" spans="1:18" ht="15" x14ac:dyDescent="0.3">
      <c r="A7" s="125"/>
      <c r="B7" s="126" t="s">
        <v>315</v>
      </c>
      <c r="C7" s="25"/>
      <c r="D7" s="35">
        <v>-260.76779542000003</v>
      </c>
      <c r="E7" s="35">
        <v>-275.32915729000001</v>
      </c>
      <c r="F7" s="35">
        <v>-340.18769949</v>
      </c>
      <c r="G7" s="35">
        <v>-47.453635089999999</v>
      </c>
      <c r="H7" s="25"/>
      <c r="I7" s="35">
        <v>-923.73828729000002</v>
      </c>
      <c r="J7" s="25"/>
      <c r="K7" s="35">
        <v>-270.90969502000002</v>
      </c>
      <c r="L7" s="127">
        <v>-271.88258883999998</v>
      </c>
      <c r="M7" s="69">
        <v>1.2517992950415387E-2</v>
      </c>
      <c r="O7" s="35">
        <v>-536.09695270999998</v>
      </c>
      <c r="P7" s="127">
        <v>-542.79228386</v>
      </c>
      <c r="Q7" s="69">
        <v>-1.2489030419133598E-2</v>
      </c>
    </row>
    <row r="8" spans="1:18" x14ac:dyDescent="0.25">
      <c r="B8" s="128" t="s">
        <v>78</v>
      </c>
      <c r="C8" s="25"/>
      <c r="D8" s="24">
        <v>-0.62056862000000002</v>
      </c>
      <c r="E8" s="24">
        <v>0.98607453</v>
      </c>
      <c r="F8" s="24">
        <v>-0.64559968000000001</v>
      </c>
      <c r="G8" s="24">
        <v>0.82426900000000003</v>
      </c>
      <c r="H8" s="25"/>
      <c r="I8" s="24">
        <v>0.54417523000000001</v>
      </c>
      <c r="J8" s="25"/>
      <c r="K8" s="24">
        <v>-0.63124511999999999</v>
      </c>
      <c r="L8" s="26">
        <v>-0.66232555000000004</v>
      </c>
      <c r="M8" s="53">
        <v>-1.6716789957043106</v>
      </c>
      <c r="O8" s="24">
        <v>0.36550590999999999</v>
      </c>
      <c r="P8" s="26">
        <v>-1.29357067</v>
      </c>
      <c r="Q8" s="53">
        <v>-4.539123813346821</v>
      </c>
    </row>
    <row r="9" spans="1:18" x14ac:dyDescent="0.25">
      <c r="B9" s="128" t="s">
        <v>79</v>
      </c>
      <c r="C9" s="25"/>
      <c r="D9" s="24">
        <v>-1.6866899</v>
      </c>
      <c r="E9" s="24">
        <v>-2.0626126999999999</v>
      </c>
      <c r="F9" s="24">
        <v>-5.0476420199999996</v>
      </c>
      <c r="G9" s="24">
        <v>-0.71641825000000003</v>
      </c>
      <c r="H9" s="25"/>
      <c r="I9" s="24">
        <v>-9.5133628699999999</v>
      </c>
      <c r="J9" s="25"/>
      <c r="K9" s="24">
        <v>-1.1754917300000001</v>
      </c>
      <c r="L9" s="26">
        <v>-2.7515273599999999</v>
      </c>
      <c r="M9" s="53">
        <v>-0.33400097846774629</v>
      </c>
      <c r="O9" s="24">
        <v>-3.7493026</v>
      </c>
      <c r="P9" s="26">
        <v>-3.9270190899999999</v>
      </c>
      <c r="Q9" s="53">
        <v>-4.7399879113518312E-2</v>
      </c>
    </row>
    <row r="10" spans="1:18" x14ac:dyDescent="0.25">
      <c r="B10" s="128" t="s">
        <v>80</v>
      </c>
      <c r="C10" s="25"/>
      <c r="D10" s="24">
        <v>0</v>
      </c>
      <c r="E10" s="24">
        <v>0</v>
      </c>
      <c r="F10" s="24">
        <v>0</v>
      </c>
      <c r="G10" s="24">
        <v>0</v>
      </c>
      <c r="H10" s="25"/>
      <c r="I10" s="24">
        <v>0</v>
      </c>
      <c r="J10" s="25"/>
      <c r="K10" s="24">
        <v>0</v>
      </c>
      <c r="L10" s="26">
        <v>0</v>
      </c>
      <c r="M10" s="53" t="s">
        <v>131</v>
      </c>
      <c r="O10" s="24">
        <v>0</v>
      </c>
      <c r="P10" s="26">
        <v>0</v>
      </c>
      <c r="Q10" s="53" t="s">
        <v>131</v>
      </c>
    </row>
    <row r="11" spans="1:18" x14ac:dyDescent="0.25">
      <c r="B11" s="128" t="s">
        <v>81</v>
      </c>
      <c r="C11" s="25"/>
      <c r="D11" s="24">
        <v>-1.43430597</v>
      </c>
      <c r="E11" s="24">
        <v>0.73222069000000001</v>
      </c>
      <c r="F11" s="24">
        <v>-1.5592307599999999</v>
      </c>
      <c r="G11" s="24">
        <v>-1.6205423299999999</v>
      </c>
      <c r="H11" s="25"/>
      <c r="I11" s="24">
        <v>-3.8818583699999998</v>
      </c>
      <c r="J11" s="25"/>
      <c r="K11" s="24">
        <v>-0.58543056000000004</v>
      </c>
      <c r="L11" s="26">
        <v>-0.58843071000000002</v>
      </c>
      <c r="M11" s="53">
        <v>-1.8036248060676898</v>
      </c>
      <c r="O11" s="24">
        <v>-0.70208528000000003</v>
      </c>
      <c r="P11" s="26">
        <v>-1.17386127</v>
      </c>
      <c r="Q11" s="53">
        <v>-0.67196393862580328</v>
      </c>
    </row>
    <row r="12" spans="1:18" x14ac:dyDescent="0.25">
      <c r="B12" s="128" t="s">
        <v>82</v>
      </c>
      <c r="C12" s="25"/>
      <c r="D12" s="24">
        <v>-9.1339598899999999</v>
      </c>
      <c r="E12" s="24">
        <v>-3.3755909100000001</v>
      </c>
      <c r="F12" s="24">
        <v>100.2019075</v>
      </c>
      <c r="G12" s="24">
        <v>29.64052564</v>
      </c>
      <c r="H12" s="25"/>
      <c r="I12" s="24">
        <v>117.33288234</v>
      </c>
      <c r="J12" s="25"/>
      <c r="K12" s="24">
        <v>2.0957162899999999</v>
      </c>
      <c r="L12" s="26">
        <v>10.99519873</v>
      </c>
      <c r="M12" s="53">
        <v>4.2572663640689798</v>
      </c>
      <c r="O12" s="24">
        <v>-12.5095508</v>
      </c>
      <c r="P12" s="26">
        <v>13.090915020000001</v>
      </c>
      <c r="Q12" s="53">
        <v>2.0464736287733052</v>
      </c>
    </row>
    <row r="13" spans="1:18" s="14" customFormat="1" ht="13.5" thickBot="1" x14ac:dyDescent="0.35">
      <c r="A13" s="129" t="s">
        <v>83</v>
      </c>
      <c r="B13" s="130" t="s">
        <v>84</v>
      </c>
      <c r="C13" s="15"/>
      <c r="D13" s="131">
        <v>-273.64331979999997</v>
      </c>
      <c r="E13" s="131">
        <v>-279.04906568000001</v>
      </c>
      <c r="F13" s="131">
        <v>-247.23826445</v>
      </c>
      <c r="G13" s="131">
        <v>-19.325801030000001</v>
      </c>
      <c r="H13" s="15"/>
      <c r="I13" s="131">
        <v>-819.25645096000005</v>
      </c>
      <c r="J13" s="15"/>
      <c r="K13" s="131">
        <v>-271.20614613999999</v>
      </c>
      <c r="L13" s="132">
        <v>-264.88967373000003</v>
      </c>
      <c r="M13" s="74">
        <v>5.074158523159971E-2</v>
      </c>
      <c r="O13" s="131">
        <v>-552.69238547999998</v>
      </c>
      <c r="P13" s="132">
        <v>-536.09581987000001</v>
      </c>
      <c r="Q13" s="74">
        <v>3.0028576557258435E-2</v>
      </c>
    </row>
    <row r="14" spans="1:18" ht="5.25" customHeight="1" thickBot="1" x14ac:dyDescent="0.35">
      <c r="B14" s="133"/>
      <c r="C14" s="25"/>
      <c r="D14" s="25"/>
      <c r="E14" s="25"/>
      <c r="F14" s="25"/>
      <c r="G14" s="25"/>
      <c r="H14" s="25"/>
      <c r="I14" s="25"/>
      <c r="J14" s="25"/>
      <c r="K14" s="25"/>
      <c r="L14" s="25"/>
      <c r="M14" s="75"/>
      <c r="O14" s="25"/>
      <c r="P14" s="25"/>
      <c r="Q14" s="75"/>
    </row>
    <row r="15" spans="1:18" s="114" customFormat="1" ht="13" x14ac:dyDescent="0.3">
      <c r="A15" s="134"/>
      <c r="B15" s="135" t="s">
        <v>85</v>
      </c>
      <c r="C15" s="25"/>
      <c r="D15" s="136">
        <v>-135.20530196000001</v>
      </c>
      <c r="E15" s="136">
        <v>-176.67939049</v>
      </c>
      <c r="F15" s="136">
        <v>-222.51620697000001</v>
      </c>
      <c r="G15" s="136">
        <v>-170.63536314999999</v>
      </c>
      <c r="H15" s="25"/>
      <c r="I15" s="136">
        <v>-705.03626256999996</v>
      </c>
      <c r="J15" s="25"/>
      <c r="K15" s="136">
        <v>-200.35228778000001</v>
      </c>
      <c r="L15" s="137">
        <v>-214.56488053999999</v>
      </c>
      <c r="M15" s="138">
        <v>-0.21443072644143119</v>
      </c>
      <c r="N15" s="1"/>
      <c r="O15" s="136">
        <v>-311.88469244999999</v>
      </c>
      <c r="P15" s="137">
        <v>-414.91716831999997</v>
      </c>
      <c r="Q15" s="138">
        <v>-0.33035438533591294</v>
      </c>
      <c r="R15" s="1"/>
    </row>
    <row r="16" spans="1:18" s="114" customFormat="1" ht="13" x14ac:dyDescent="0.3">
      <c r="A16" s="139"/>
      <c r="B16" s="140" t="s">
        <v>86</v>
      </c>
      <c r="C16" s="25"/>
      <c r="D16" s="24">
        <v>208.7464124</v>
      </c>
      <c r="E16" s="24">
        <v>231.59766010000001</v>
      </c>
      <c r="F16" s="24">
        <v>174.06023463</v>
      </c>
      <c r="G16" s="24">
        <v>84.925376150000005</v>
      </c>
      <c r="H16" s="25"/>
      <c r="I16" s="24">
        <v>699.32968328000004</v>
      </c>
      <c r="J16" s="25"/>
      <c r="K16" s="24">
        <v>223.52916748999999</v>
      </c>
      <c r="L16" s="26">
        <v>207.37563309999999</v>
      </c>
      <c r="M16" s="53">
        <v>-0.10458666546778304</v>
      </c>
      <c r="N16" s="1"/>
      <c r="O16" s="24">
        <v>440.34407249999998</v>
      </c>
      <c r="P16" s="26">
        <v>430.90480058999998</v>
      </c>
      <c r="Q16" s="53">
        <v>-2.1436128017824067E-2</v>
      </c>
      <c r="R16" s="1"/>
    </row>
    <row r="17" spans="1:17" s="14" customFormat="1" ht="13.5" thickBot="1" x14ac:dyDescent="0.35">
      <c r="A17" s="129" t="s">
        <v>87</v>
      </c>
      <c r="B17" s="141" t="s">
        <v>88</v>
      </c>
      <c r="C17" s="15"/>
      <c r="D17" s="142">
        <v>73.541110439999997</v>
      </c>
      <c r="E17" s="142">
        <v>54.918269610000003</v>
      </c>
      <c r="F17" s="142">
        <v>-48.455972340000002</v>
      </c>
      <c r="G17" s="142">
        <v>-85.709986999999998</v>
      </c>
      <c r="H17" s="15"/>
      <c r="I17" s="142">
        <v>-5.7065792899999996</v>
      </c>
      <c r="J17" s="15"/>
      <c r="K17" s="142">
        <v>23.176879710000001</v>
      </c>
      <c r="L17" s="143">
        <v>-7.1892474399999999</v>
      </c>
      <c r="M17" s="144">
        <v>-1.130908120213076</v>
      </c>
      <c r="O17" s="142">
        <v>128.45938004999999</v>
      </c>
      <c r="P17" s="143">
        <v>15.987632270000001</v>
      </c>
      <c r="Q17" s="144">
        <v>-0.87554328641647527</v>
      </c>
    </row>
    <row r="18" spans="1:17" ht="5.25" customHeight="1" thickBot="1" x14ac:dyDescent="0.35">
      <c r="B18" s="14"/>
      <c r="C18" s="25"/>
      <c r="D18" s="25"/>
      <c r="E18" s="25"/>
      <c r="F18" s="25"/>
      <c r="G18" s="25"/>
      <c r="H18" s="25"/>
      <c r="I18" s="25"/>
      <c r="J18" s="25"/>
      <c r="K18" s="25"/>
      <c r="L18" s="25"/>
      <c r="M18" s="75"/>
      <c r="O18" s="25"/>
      <c r="P18" s="25"/>
      <c r="Q18" s="75"/>
    </row>
    <row r="19" spans="1:17" s="14" customFormat="1" ht="13.5" thickBot="1" x14ac:dyDescent="0.35">
      <c r="A19" s="145"/>
      <c r="B19" s="146" t="s">
        <v>34</v>
      </c>
      <c r="C19" s="15"/>
      <c r="D19" s="121">
        <v>6.2801708300000003</v>
      </c>
      <c r="E19" s="121">
        <v>6.7578602300000004</v>
      </c>
      <c r="F19" s="121">
        <v>3.70915638</v>
      </c>
      <c r="G19" s="121">
        <v>7.2555942499999997</v>
      </c>
      <c r="H19" s="15"/>
      <c r="I19" s="121">
        <v>24.002781689999999</v>
      </c>
      <c r="J19" s="15"/>
      <c r="K19" s="121">
        <v>1.7082408499999999</v>
      </c>
      <c r="L19" s="122">
        <v>10.702762699999999</v>
      </c>
      <c r="M19" s="123">
        <v>0.58375023095143219</v>
      </c>
      <c r="O19" s="121">
        <v>13.03803106</v>
      </c>
      <c r="P19" s="122">
        <v>12.41100355</v>
      </c>
      <c r="Q19" s="123">
        <v>-4.809219330084949E-2</v>
      </c>
    </row>
    <row r="20" spans="1:17" ht="5.25" customHeight="1" thickBot="1" x14ac:dyDescent="0.35">
      <c r="B20" s="147"/>
      <c r="C20" s="25"/>
      <c r="D20" s="25"/>
      <c r="E20" s="25"/>
      <c r="F20" s="25"/>
      <c r="G20" s="25"/>
      <c r="H20" s="25"/>
      <c r="I20" s="25"/>
      <c r="J20" s="25"/>
      <c r="K20" s="25"/>
      <c r="L20" s="25"/>
      <c r="M20" s="75"/>
      <c r="O20" s="25"/>
      <c r="P20" s="25"/>
      <c r="Q20" s="75"/>
    </row>
    <row r="21" spans="1:17" ht="13" x14ac:dyDescent="0.3">
      <c r="A21" s="148"/>
      <c r="B21" s="149" t="s">
        <v>89</v>
      </c>
      <c r="C21" s="25"/>
      <c r="D21" s="35">
        <v>6.3601468700000003</v>
      </c>
      <c r="E21" s="35">
        <v>5.9680164700000002</v>
      </c>
      <c r="F21" s="35">
        <v>6.0991936899999999</v>
      </c>
      <c r="G21" s="35">
        <v>14.694497439999999</v>
      </c>
      <c r="H21" s="25"/>
      <c r="I21" s="35">
        <v>33.121854470000002</v>
      </c>
      <c r="J21" s="25"/>
      <c r="K21" s="35">
        <v>13.95332921</v>
      </c>
      <c r="L21" s="127">
        <v>16.754035309999999</v>
      </c>
      <c r="M21" s="69">
        <v>1.807303799213543</v>
      </c>
      <c r="O21" s="35">
        <v>12.32816334</v>
      </c>
      <c r="P21" s="127">
        <v>30.707364519999999</v>
      </c>
      <c r="Q21" s="69">
        <v>1.4908304402787058</v>
      </c>
    </row>
    <row r="22" spans="1:17" ht="13" x14ac:dyDescent="0.3">
      <c r="A22" s="150"/>
      <c r="B22" s="151" t="s">
        <v>90</v>
      </c>
      <c r="C22" s="25"/>
      <c r="D22" s="24">
        <v>0</v>
      </c>
      <c r="E22" s="24">
        <v>0</v>
      </c>
      <c r="F22" s="24">
        <v>0</v>
      </c>
      <c r="G22" s="24">
        <v>0</v>
      </c>
      <c r="H22" s="25"/>
      <c r="I22" s="24">
        <v>0</v>
      </c>
      <c r="J22" s="25"/>
      <c r="K22" s="24">
        <v>0</v>
      </c>
      <c r="L22" s="26">
        <v>0</v>
      </c>
      <c r="M22" s="53" t="s">
        <v>131</v>
      </c>
      <c r="O22" s="24">
        <v>0</v>
      </c>
      <c r="P22" s="26">
        <v>0</v>
      </c>
      <c r="Q22" s="53" t="s">
        <v>131</v>
      </c>
    </row>
    <row r="23" spans="1:17" ht="13" x14ac:dyDescent="0.3">
      <c r="A23" s="150"/>
      <c r="B23" s="152" t="s">
        <v>91</v>
      </c>
      <c r="C23" s="25"/>
      <c r="D23" s="24">
        <v>8.5589999999999999E-5</v>
      </c>
      <c r="E23" s="24">
        <v>1.8117999999999999E-3</v>
      </c>
      <c r="F23" s="24">
        <v>0</v>
      </c>
      <c r="G23" s="24">
        <v>4.049E-5</v>
      </c>
      <c r="H23" s="25"/>
      <c r="I23" s="24">
        <v>1.9378799999999999E-3</v>
      </c>
      <c r="J23" s="25"/>
      <c r="K23" s="24">
        <v>1.432985E-2</v>
      </c>
      <c r="L23" s="26">
        <v>2.2509399999999999E-3</v>
      </c>
      <c r="M23" s="53">
        <v>0.24237774588806713</v>
      </c>
      <c r="O23" s="24">
        <v>1.8973900000000001E-3</v>
      </c>
      <c r="P23" s="26">
        <v>1.6580790000000001E-2</v>
      </c>
      <c r="Q23" s="53">
        <v>7.7387358423940258</v>
      </c>
    </row>
    <row r="24" spans="1:17" ht="13" x14ac:dyDescent="0.3">
      <c r="A24" s="150"/>
      <c r="B24" s="152" t="s">
        <v>92</v>
      </c>
      <c r="C24" s="25"/>
      <c r="D24" s="24">
        <v>1.6676074700000001</v>
      </c>
      <c r="E24" s="24">
        <v>0.34013275999999998</v>
      </c>
      <c r="F24" s="24">
        <v>0.16674731000000001</v>
      </c>
      <c r="G24" s="24">
        <v>0.21527816999999999</v>
      </c>
      <c r="H24" s="25"/>
      <c r="I24" s="24">
        <v>2.3897657099999998</v>
      </c>
      <c r="J24" s="25"/>
      <c r="K24" s="24">
        <v>0.75400155999999996</v>
      </c>
      <c r="L24" s="26">
        <v>0.29411352000000002</v>
      </c>
      <c r="M24" s="53">
        <v>-0.13529787604110807</v>
      </c>
      <c r="O24" s="24">
        <v>2.00774023</v>
      </c>
      <c r="P24" s="26">
        <v>1.0481150800000001</v>
      </c>
      <c r="Q24" s="53">
        <v>-0.47796280398286384</v>
      </c>
    </row>
    <row r="25" spans="1:17" s="14" customFormat="1" ht="13.5" thickBot="1" x14ac:dyDescent="0.35">
      <c r="A25" s="153" t="s">
        <v>93</v>
      </c>
      <c r="B25" s="154" t="s">
        <v>94</v>
      </c>
      <c r="C25" s="15"/>
      <c r="D25" s="131">
        <v>8.0278399300000007</v>
      </c>
      <c r="E25" s="131">
        <v>6.3099610300000002</v>
      </c>
      <c r="F25" s="131">
        <v>6.2659409999999998</v>
      </c>
      <c r="G25" s="131">
        <v>14.9098161</v>
      </c>
      <c r="H25" s="15"/>
      <c r="I25" s="131">
        <v>35.513558060000001</v>
      </c>
      <c r="J25" s="15"/>
      <c r="K25" s="131">
        <v>14.72166062</v>
      </c>
      <c r="L25" s="132">
        <v>17.050399769999999</v>
      </c>
      <c r="M25" s="74">
        <v>1.7021402650405906</v>
      </c>
      <c r="O25" s="131">
        <v>14.337800959999999</v>
      </c>
      <c r="P25" s="132">
        <v>31.77206039</v>
      </c>
      <c r="Q25" s="74">
        <v>1.2159646711959937</v>
      </c>
    </row>
    <row r="26" spans="1:17" ht="5.25" customHeight="1" thickBot="1" x14ac:dyDescent="0.35">
      <c r="A26" s="150"/>
      <c r="B26" s="155"/>
      <c r="C26" s="25"/>
      <c r="D26" s="25"/>
      <c r="E26" s="25"/>
      <c r="F26" s="25"/>
      <c r="G26" s="25"/>
      <c r="H26" s="25"/>
      <c r="I26" s="25"/>
      <c r="J26" s="25"/>
      <c r="K26" s="25"/>
      <c r="L26" s="25"/>
      <c r="M26" s="75"/>
      <c r="O26" s="25"/>
      <c r="P26" s="25"/>
      <c r="Q26" s="75"/>
    </row>
    <row r="27" spans="1:17" ht="13" x14ac:dyDescent="0.3">
      <c r="A27" s="148"/>
      <c r="B27" s="149" t="s">
        <v>95</v>
      </c>
      <c r="C27" s="25"/>
      <c r="D27" s="35">
        <v>0</v>
      </c>
      <c r="E27" s="35">
        <v>-1.8535000000000001E-4</v>
      </c>
      <c r="F27" s="35">
        <v>-4.0055200000000003E-3</v>
      </c>
      <c r="G27" s="35">
        <v>-1.81397E-3</v>
      </c>
      <c r="H27" s="25"/>
      <c r="I27" s="35">
        <v>-6.00484E-3</v>
      </c>
      <c r="J27" s="25"/>
      <c r="K27" s="35">
        <v>-10.116511429999999</v>
      </c>
      <c r="L27" s="127">
        <v>-10.027995239999999</v>
      </c>
      <c r="M27" s="69" t="s">
        <v>107</v>
      </c>
      <c r="O27" s="35">
        <v>-1.8535000000000001E-4</v>
      </c>
      <c r="P27" s="127">
        <v>-20.144506669999998</v>
      </c>
      <c r="Q27" s="69" t="s">
        <v>107</v>
      </c>
    </row>
    <row r="28" spans="1:17" x14ac:dyDescent="0.25">
      <c r="B28" s="156" t="s">
        <v>96</v>
      </c>
      <c r="C28" s="25"/>
      <c r="D28" s="24">
        <v>-0.53768797000000002</v>
      </c>
      <c r="E28" s="24">
        <v>-1.0721383799999999</v>
      </c>
      <c r="F28" s="24">
        <v>-0.49490487</v>
      </c>
      <c r="G28" s="24">
        <v>-16.55622894</v>
      </c>
      <c r="H28" s="25"/>
      <c r="I28" s="24">
        <v>-18.660960159999998</v>
      </c>
      <c r="J28" s="25"/>
      <c r="K28" s="24">
        <v>-0.39630426000000002</v>
      </c>
      <c r="L28" s="26">
        <v>-0.27776424999999999</v>
      </c>
      <c r="M28" s="53">
        <v>0.7409250007447733</v>
      </c>
      <c r="O28" s="24">
        <v>-1.6098263500000001</v>
      </c>
      <c r="P28" s="26">
        <v>-0.67406851000000001</v>
      </c>
      <c r="Q28" s="53">
        <v>0.58127874475405372</v>
      </c>
    </row>
    <row r="29" spans="1:17" x14ac:dyDescent="0.25">
      <c r="B29" s="156" t="s">
        <v>97</v>
      </c>
      <c r="C29" s="25"/>
      <c r="D29" s="24">
        <v>0</v>
      </c>
      <c r="E29" s="24">
        <v>0</v>
      </c>
      <c r="F29" s="24">
        <v>0</v>
      </c>
      <c r="G29" s="24">
        <v>0</v>
      </c>
      <c r="H29" s="25"/>
      <c r="I29" s="24">
        <v>0</v>
      </c>
      <c r="J29" s="25"/>
      <c r="K29" s="24">
        <v>0</v>
      </c>
      <c r="L29" s="26">
        <v>0</v>
      </c>
      <c r="M29" s="53" t="s">
        <v>131</v>
      </c>
      <c r="O29" s="24">
        <v>0</v>
      </c>
      <c r="P29" s="26">
        <v>0</v>
      </c>
      <c r="Q29" s="53" t="s">
        <v>131</v>
      </c>
    </row>
    <row r="30" spans="1:17" x14ac:dyDescent="0.25">
      <c r="B30" s="156" t="s">
        <v>98</v>
      </c>
      <c r="C30" s="25"/>
      <c r="D30" s="24">
        <v>0</v>
      </c>
      <c r="E30" s="24">
        <v>0</v>
      </c>
      <c r="F30" s="24">
        <v>0</v>
      </c>
      <c r="G30" s="24">
        <v>0</v>
      </c>
      <c r="H30" s="25"/>
      <c r="I30" s="24">
        <v>0</v>
      </c>
      <c r="J30" s="25"/>
      <c r="K30" s="24">
        <v>0</v>
      </c>
      <c r="L30" s="26">
        <v>0</v>
      </c>
      <c r="M30" s="53" t="s">
        <v>131</v>
      </c>
      <c r="O30" s="24">
        <v>0</v>
      </c>
      <c r="P30" s="26">
        <v>0</v>
      </c>
      <c r="Q30" s="53" t="s">
        <v>131</v>
      </c>
    </row>
    <row r="31" spans="1:17" x14ac:dyDescent="0.25">
      <c r="B31" s="156" t="s">
        <v>99</v>
      </c>
      <c r="C31" s="25"/>
      <c r="D31" s="24">
        <v>1.4825949999999999E-2</v>
      </c>
      <c r="E31" s="24">
        <v>8.2699E-4</v>
      </c>
      <c r="F31" s="24">
        <v>-2.475981E-2</v>
      </c>
      <c r="G31" s="24">
        <v>-9.8699490000000001E-2</v>
      </c>
      <c r="H31" s="25"/>
      <c r="I31" s="24">
        <v>-0.10780636</v>
      </c>
      <c r="J31" s="25"/>
      <c r="K31" s="24">
        <v>5.4364309999999999E-2</v>
      </c>
      <c r="L31" s="26">
        <v>2.6127290000000001E-2</v>
      </c>
      <c r="M31" s="53" t="s">
        <v>107</v>
      </c>
      <c r="O31" s="24">
        <v>1.5652940000000001E-2</v>
      </c>
      <c r="P31" s="26">
        <v>8.0491599999999996E-2</v>
      </c>
      <c r="Q31" s="53">
        <v>4.142267203477429</v>
      </c>
    </row>
    <row r="32" spans="1:17" x14ac:dyDescent="0.25">
      <c r="B32" s="156" t="s">
        <v>100</v>
      </c>
      <c r="C32" s="25"/>
      <c r="D32" s="24">
        <v>-27.232671759999999</v>
      </c>
      <c r="E32" s="24">
        <v>-25.295129670000001</v>
      </c>
      <c r="F32" s="24">
        <v>-29.513671630000001</v>
      </c>
      <c r="G32" s="24">
        <v>-31.990384989999999</v>
      </c>
      <c r="H32" s="25"/>
      <c r="I32" s="24">
        <v>-114.03185805</v>
      </c>
      <c r="J32" s="25"/>
      <c r="K32" s="24">
        <v>-26.317541640000002</v>
      </c>
      <c r="L32" s="26">
        <v>-29.73009918</v>
      </c>
      <c r="M32" s="53">
        <v>-0.17532898893417684</v>
      </c>
      <c r="O32" s="24">
        <v>-52.527801429999997</v>
      </c>
      <c r="P32" s="26">
        <v>-56.047640819999998</v>
      </c>
      <c r="Q32" s="53">
        <v>-6.7009075083613326E-2</v>
      </c>
    </row>
    <row r="33" spans="1:18" s="14" customFormat="1" ht="12.75" customHeight="1" thickBot="1" x14ac:dyDescent="0.35">
      <c r="A33" s="157" t="s">
        <v>101</v>
      </c>
      <c r="B33" s="157" t="s">
        <v>102</v>
      </c>
      <c r="C33" s="15"/>
      <c r="D33" s="131">
        <v>-27.75553378</v>
      </c>
      <c r="E33" s="131">
        <v>-26.366626409999999</v>
      </c>
      <c r="F33" s="131">
        <v>-30.037341829999999</v>
      </c>
      <c r="G33" s="131">
        <v>-48.647127390000001</v>
      </c>
      <c r="H33" s="15"/>
      <c r="I33" s="131">
        <v>-132.80662941</v>
      </c>
      <c r="J33" s="15"/>
      <c r="K33" s="131">
        <v>-36.775993020000001</v>
      </c>
      <c r="L33" s="132">
        <v>-40.009731379999998</v>
      </c>
      <c r="M33" s="74">
        <v>-0.51743839950740211</v>
      </c>
      <c r="O33" s="131">
        <v>-54.122160190000002</v>
      </c>
      <c r="P33" s="132">
        <v>-76.785724400000007</v>
      </c>
      <c r="Q33" s="74">
        <v>-0.41874833026689662</v>
      </c>
    </row>
    <row r="34" spans="1:18" ht="5.25" customHeight="1" thickBot="1" x14ac:dyDescent="0.35">
      <c r="A34" s="155"/>
      <c r="B34" s="155"/>
      <c r="C34" s="25"/>
      <c r="D34" s="25"/>
      <c r="E34" s="25"/>
      <c r="F34" s="25"/>
      <c r="G34" s="25"/>
      <c r="H34" s="25"/>
      <c r="I34" s="25"/>
      <c r="J34" s="25"/>
      <c r="K34" s="25"/>
      <c r="L34" s="25"/>
      <c r="M34" s="75"/>
      <c r="O34" s="25"/>
      <c r="P34" s="25"/>
      <c r="Q34" s="75"/>
    </row>
    <row r="35" spans="1:18" s="14" customFormat="1" ht="12.75" customHeight="1" thickBot="1" x14ac:dyDescent="0.35">
      <c r="A35" s="146" t="s">
        <v>103</v>
      </c>
      <c r="B35" s="146" t="s">
        <v>104</v>
      </c>
      <c r="C35" s="15"/>
      <c r="D35" s="121">
        <v>-19.727693850000001</v>
      </c>
      <c r="E35" s="121">
        <v>-20.056665379999998</v>
      </c>
      <c r="F35" s="121">
        <v>-23.771400830000001</v>
      </c>
      <c r="G35" s="121">
        <v>-33.737311290000001</v>
      </c>
      <c r="H35" s="15"/>
      <c r="I35" s="121">
        <v>-97.293071350000005</v>
      </c>
      <c r="J35" s="15"/>
      <c r="K35" s="121">
        <v>-22.0543324</v>
      </c>
      <c r="L35" s="122">
        <v>-22.95933161</v>
      </c>
      <c r="M35" s="123">
        <v>-0.14472327154116391</v>
      </c>
      <c r="O35" s="121">
        <v>-39.78435923</v>
      </c>
      <c r="P35" s="122">
        <v>-45.013664009999999</v>
      </c>
      <c r="Q35" s="123">
        <v>-0.13144122165619204</v>
      </c>
    </row>
    <row r="36" spans="1:18" ht="5.25" customHeight="1" thickBot="1" x14ac:dyDescent="0.35">
      <c r="B36" s="155"/>
      <c r="C36" s="25"/>
      <c r="D36" s="25"/>
      <c r="E36" s="25"/>
      <c r="F36" s="25"/>
      <c r="G36" s="25"/>
      <c r="H36" s="25"/>
      <c r="I36" s="25"/>
      <c r="J36" s="25"/>
      <c r="K36" s="25"/>
      <c r="L36" s="25"/>
      <c r="M36" s="75"/>
      <c r="O36" s="25"/>
      <c r="P36" s="25"/>
      <c r="Q36" s="75"/>
    </row>
    <row r="37" spans="1:18" x14ac:dyDescent="0.25">
      <c r="A37" s="164"/>
      <c r="B37" s="165" t="s">
        <v>105</v>
      </c>
      <c r="C37" s="25"/>
      <c r="D37" s="35">
        <v>0</v>
      </c>
      <c r="E37" s="35">
        <v>0</v>
      </c>
      <c r="F37" s="35">
        <v>0</v>
      </c>
      <c r="G37" s="35">
        <v>0</v>
      </c>
      <c r="H37" s="25"/>
      <c r="I37" s="35">
        <v>0</v>
      </c>
      <c r="J37" s="25"/>
      <c r="K37" s="35">
        <v>0</v>
      </c>
      <c r="L37" s="127">
        <v>0</v>
      </c>
      <c r="M37" s="69" t="s">
        <v>131</v>
      </c>
      <c r="N37" s="54"/>
      <c r="O37" s="35">
        <v>0</v>
      </c>
      <c r="P37" s="127">
        <v>0</v>
      </c>
      <c r="Q37" s="69" t="s">
        <v>131</v>
      </c>
      <c r="R37" s="54"/>
    </row>
    <row r="38" spans="1:18" ht="13" thickBot="1" x14ac:dyDescent="0.3">
      <c r="A38" s="160"/>
      <c r="B38" s="160" t="s">
        <v>106</v>
      </c>
      <c r="C38" s="25"/>
      <c r="D38" s="30">
        <v>-19.727693850000001</v>
      </c>
      <c r="E38" s="30">
        <v>-20.056665379999998</v>
      </c>
      <c r="F38" s="30">
        <v>-23.771400830000001</v>
      </c>
      <c r="G38" s="30">
        <v>-33.737311290000001</v>
      </c>
      <c r="H38" s="25"/>
      <c r="I38" s="30">
        <v>-97.293071350000005</v>
      </c>
      <c r="J38" s="25"/>
      <c r="K38" s="30">
        <v>-22.0543324</v>
      </c>
      <c r="L38" s="31">
        <v>-22.95933161</v>
      </c>
      <c r="M38" s="63">
        <v>-0.14472327154116391</v>
      </c>
      <c r="O38" s="30">
        <v>-39.78435923</v>
      </c>
      <c r="P38" s="31">
        <v>-45.013664009999999</v>
      </c>
      <c r="Q38" s="63">
        <v>-0.13144122165619204</v>
      </c>
    </row>
    <row r="39" spans="1:18" ht="5.25" customHeight="1" thickBot="1" x14ac:dyDescent="0.35">
      <c r="B39" s="155"/>
      <c r="C39" s="25"/>
      <c r="D39" s="25"/>
      <c r="E39" s="25"/>
      <c r="F39" s="25"/>
      <c r="G39" s="25"/>
      <c r="H39" s="25"/>
      <c r="I39" s="25"/>
      <c r="J39" s="25"/>
      <c r="K39" s="25"/>
      <c r="L39" s="25"/>
      <c r="M39" s="75"/>
      <c r="O39" s="25"/>
      <c r="P39" s="25"/>
      <c r="Q39" s="75"/>
    </row>
    <row r="40" spans="1:18" s="166" customFormat="1" x14ac:dyDescent="0.25">
      <c r="A40" s="164" t="s">
        <v>108</v>
      </c>
      <c r="B40" s="165" t="s">
        <v>109</v>
      </c>
      <c r="C40" s="25"/>
      <c r="D40" s="35">
        <v>-17.304038590000001</v>
      </c>
      <c r="E40" s="35">
        <v>0.71589524000000004</v>
      </c>
      <c r="F40" s="35">
        <v>-13.46242749</v>
      </c>
      <c r="G40" s="35">
        <v>10.180584809999999</v>
      </c>
      <c r="H40" s="25"/>
      <c r="I40" s="35">
        <v>-19.86998603</v>
      </c>
      <c r="J40" s="25"/>
      <c r="K40" s="35">
        <v>-11.79469415</v>
      </c>
      <c r="L40" s="127">
        <v>-5.5059646600000001</v>
      </c>
      <c r="M40" s="69">
        <v>-8.6910200715959505</v>
      </c>
      <c r="N40" s="1"/>
      <c r="O40" s="35">
        <v>-16.588143349999999</v>
      </c>
      <c r="P40" s="127">
        <v>-17.300658810000002</v>
      </c>
      <c r="Q40" s="69">
        <v>-4.2953297723943427E-2</v>
      </c>
      <c r="R40" s="1"/>
    </row>
    <row r="41" spans="1:18" s="166" customFormat="1" x14ac:dyDescent="0.25">
      <c r="A41" s="166" t="s">
        <v>110</v>
      </c>
      <c r="B41" s="167" t="s">
        <v>111</v>
      </c>
      <c r="C41" s="25"/>
      <c r="D41" s="169">
        <v>6.9790366099999996</v>
      </c>
      <c r="E41" s="169">
        <v>-8.3969700000000001E-3</v>
      </c>
      <c r="F41" s="169">
        <v>10.16793665</v>
      </c>
      <c r="G41" s="169">
        <v>-8.2541405300000008</v>
      </c>
      <c r="H41" s="25"/>
      <c r="I41" s="169">
        <v>8.8844357600000006</v>
      </c>
      <c r="J41" s="25"/>
      <c r="K41" s="169">
        <v>6.2637851600000003</v>
      </c>
      <c r="L41" s="170">
        <v>2.1853005300000001</v>
      </c>
      <c r="M41" s="171" t="s">
        <v>107</v>
      </c>
      <c r="N41" s="1"/>
      <c r="O41" s="169">
        <v>6.9706396399999999</v>
      </c>
      <c r="P41" s="170">
        <v>8.4490856900000004</v>
      </c>
      <c r="Q41" s="171">
        <v>0.21209618146319792</v>
      </c>
      <c r="R41" s="1"/>
    </row>
    <row r="42" spans="1:18" s="14" customFormat="1" ht="13.5" thickBot="1" x14ac:dyDescent="0.35">
      <c r="A42" s="157"/>
      <c r="B42" s="157" t="s">
        <v>112</v>
      </c>
      <c r="C42" s="15"/>
      <c r="D42" s="131">
        <v>-10.32500198</v>
      </c>
      <c r="E42" s="131">
        <v>0.70749826999999998</v>
      </c>
      <c r="F42" s="131">
        <v>-3.2944908399999999</v>
      </c>
      <c r="G42" s="131">
        <v>1.9264442799999999</v>
      </c>
      <c r="H42" s="15"/>
      <c r="I42" s="131">
        <v>-10.985550269999999</v>
      </c>
      <c r="J42" s="15"/>
      <c r="K42" s="131">
        <v>-5.5309089900000004</v>
      </c>
      <c r="L42" s="132">
        <v>-3.3206641299999999</v>
      </c>
      <c r="M42" s="74">
        <v>-5.6935296817050878</v>
      </c>
      <c r="O42" s="131">
        <v>-9.6175037099999994</v>
      </c>
      <c r="P42" s="132">
        <v>-8.8515731199999994</v>
      </c>
      <c r="Q42" s="74">
        <v>7.9639230001399192E-2</v>
      </c>
    </row>
    <row r="43" spans="1:18" ht="5.25" customHeight="1" thickBot="1" x14ac:dyDescent="0.35">
      <c r="B43" s="155"/>
      <c r="C43" s="25"/>
      <c r="D43" s="25"/>
      <c r="E43" s="25"/>
      <c r="F43" s="25"/>
      <c r="G43" s="25"/>
      <c r="H43" s="25"/>
      <c r="I43" s="25"/>
      <c r="J43" s="25"/>
      <c r="K43" s="25"/>
      <c r="L43" s="25"/>
      <c r="M43" s="75"/>
      <c r="O43" s="25"/>
      <c r="P43" s="25"/>
      <c r="Q43" s="75"/>
    </row>
    <row r="44" spans="1:18" x14ac:dyDescent="0.25">
      <c r="A44" s="158"/>
      <c r="B44" s="159" t="s">
        <v>113</v>
      </c>
      <c r="C44" s="25"/>
      <c r="D44" s="35">
        <v>9.6047791700000005</v>
      </c>
      <c r="E44" s="35">
        <v>-1.6782637199999999</v>
      </c>
      <c r="F44" s="35">
        <v>2.30278516</v>
      </c>
      <c r="G44" s="35">
        <v>-2.6820805999999999</v>
      </c>
      <c r="H44" s="25"/>
      <c r="I44" s="35">
        <v>7.5472200100000002</v>
      </c>
      <c r="J44" s="25"/>
      <c r="K44" s="35">
        <v>4.9167578199999999</v>
      </c>
      <c r="L44" s="127">
        <v>1.4863945300000001</v>
      </c>
      <c r="M44" s="69">
        <v>1.8856739928811665</v>
      </c>
      <c r="O44" s="35">
        <v>7.9265154500000001</v>
      </c>
      <c r="P44" s="127">
        <v>6.40315235</v>
      </c>
      <c r="Q44" s="69">
        <v>-0.19218572266833847</v>
      </c>
    </row>
    <row r="45" spans="1:18" s="14" customFormat="1" ht="13.5" thickBot="1" x14ac:dyDescent="0.35">
      <c r="A45" s="172"/>
      <c r="B45" s="172" t="s">
        <v>114</v>
      </c>
      <c r="C45" s="15"/>
      <c r="D45" s="131">
        <v>-0.72022280999999999</v>
      </c>
      <c r="E45" s="131">
        <v>-0.97076545000000003</v>
      </c>
      <c r="F45" s="131">
        <v>-0.99170568000000003</v>
      </c>
      <c r="G45" s="131">
        <v>-0.75563632000000003</v>
      </c>
      <c r="H45" s="15"/>
      <c r="I45" s="131">
        <v>-3.4383302599999999</v>
      </c>
      <c r="J45" s="15"/>
      <c r="K45" s="131">
        <v>-0.61415116999999997</v>
      </c>
      <c r="L45" s="132">
        <v>-1.8342696000000001</v>
      </c>
      <c r="M45" s="74">
        <v>-0.88950853164376631</v>
      </c>
      <c r="O45" s="131">
        <v>-1.6909882599999999</v>
      </c>
      <c r="P45" s="132">
        <v>-2.4484207699999998</v>
      </c>
      <c r="Q45" s="74">
        <v>-0.44792298558004179</v>
      </c>
    </row>
    <row r="46" spans="1:18" ht="5.25" customHeight="1" thickBot="1" x14ac:dyDescent="0.35">
      <c r="B46" s="155"/>
      <c r="C46" s="25"/>
      <c r="D46" s="25"/>
      <c r="E46" s="25"/>
      <c r="F46" s="25"/>
      <c r="G46" s="25"/>
      <c r="H46" s="25"/>
      <c r="I46" s="25"/>
      <c r="J46" s="25"/>
      <c r="K46" s="25"/>
      <c r="L46" s="25"/>
      <c r="M46" s="75"/>
      <c r="O46" s="25"/>
      <c r="P46" s="25"/>
      <c r="Q46" s="75"/>
    </row>
    <row r="47" spans="1:18" s="14" customFormat="1" ht="13.5" thickBot="1" x14ac:dyDescent="0.35">
      <c r="A47" s="146"/>
      <c r="B47" s="146" t="s">
        <v>115</v>
      </c>
      <c r="C47" s="15"/>
      <c r="D47" s="121">
        <v>-20.447916660000001</v>
      </c>
      <c r="E47" s="121">
        <v>-21.02743083</v>
      </c>
      <c r="F47" s="121">
        <v>-24.76310651</v>
      </c>
      <c r="G47" s="121">
        <v>-34.492947610000002</v>
      </c>
      <c r="H47" s="15"/>
      <c r="I47" s="121">
        <v>-100.73140161000001</v>
      </c>
      <c r="J47" s="15"/>
      <c r="K47" s="121">
        <v>-22.668483569999999</v>
      </c>
      <c r="L47" s="122">
        <v>-24.793601209999999</v>
      </c>
      <c r="M47" s="123">
        <v>-0.17910749108858195</v>
      </c>
      <c r="O47" s="121">
        <v>-41.475347489999997</v>
      </c>
      <c r="P47" s="122">
        <v>-47.462084779999998</v>
      </c>
      <c r="Q47" s="123">
        <v>-0.14434447575016571</v>
      </c>
    </row>
    <row r="48" spans="1:18" ht="5.25" customHeight="1" thickBot="1" x14ac:dyDescent="0.35">
      <c r="B48" s="155"/>
      <c r="C48" s="25"/>
      <c r="D48" s="25"/>
      <c r="E48" s="25"/>
      <c r="F48" s="25"/>
      <c r="G48" s="25"/>
      <c r="H48" s="25"/>
      <c r="I48" s="25"/>
      <c r="J48" s="25"/>
      <c r="K48" s="25"/>
      <c r="L48" s="25"/>
      <c r="M48" s="75"/>
      <c r="O48" s="25"/>
      <c r="P48" s="25"/>
      <c r="Q48" s="75"/>
    </row>
    <row r="49" spans="1:17" x14ac:dyDescent="0.25">
      <c r="A49" s="158" t="s">
        <v>116</v>
      </c>
      <c r="B49" s="159" t="s">
        <v>117</v>
      </c>
      <c r="C49" s="25"/>
      <c r="D49" s="173">
        <v>1.2156178500000001</v>
      </c>
      <c r="E49" s="173">
        <v>0.20107504000000001</v>
      </c>
      <c r="F49" s="173">
        <v>2.5587736300000001</v>
      </c>
      <c r="G49" s="173">
        <v>-2.1821619800000001</v>
      </c>
      <c r="H49" s="25"/>
      <c r="I49" s="173">
        <v>1.7933045400000001</v>
      </c>
      <c r="J49" s="25"/>
      <c r="K49" s="173">
        <v>2.8746738999999999</v>
      </c>
      <c r="L49" s="127">
        <v>3.77094935</v>
      </c>
      <c r="M49" s="69" t="s">
        <v>107</v>
      </c>
      <c r="O49" s="173">
        <v>1.41669289</v>
      </c>
      <c r="P49" s="127">
        <v>6.6456232499999999</v>
      </c>
      <c r="Q49" s="69">
        <v>3.6909413443869261</v>
      </c>
    </row>
    <row r="50" spans="1:17" x14ac:dyDescent="0.25">
      <c r="A50" s="1" t="s">
        <v>118</v>
      </c>
      <c r="B50" s="174" t="s">
        <v>119</v>
      </c>
      <c r="C50" s="25"/>
      <c r="D50" s="24">
        <v>-9.6047791700000005</v>
      </c>
      <c r="E50" s="24">
        <v>1.6782637199999999</v>
      </c>
      <c r="F50" s="24">
        <v>-2.30278516</v>
      </c>
      <c r="G50" s="24">
        <v>2.6820805999999999</v>
      </c>
      <c r="H50" s="25"/>
      <c r="I50" s="24">
        <v>-7.5472200100000002</v>
      </c>
      <c r="J50" s="25"/>
      <c r="K50" s="24">
        <v>-4.9167578199999999</v>
      </c>
      <c r="L50" s="26">
        <v>-1.4863945300000001</v>
      </c>
      <c r="M50" s="53">
        <v>-1.8856739928811665</v>
      </c>
      <c r="O50" s="24">
        <v>-7.9265154500000001</v>
      </c>
      <c r="P50" s="26">
        <v>-6.40315235</v>
      </c>
      <c r="Q50" s="53">
        <v>0.19218572266833847</v>
      </c>
    </row>
    <row r="51" spans="1:17" x14ac:dyDescent="0.25">
      <c r="A51" s="1" t="s">
        <v>120</v>
      </c>
      <c r="B51" s="174" t="s">
        <v>121</v>
      </c>
      <c r="C51" s="25"/>
      <c r="D51" s="24">
        <v>0.14304665999999999</v>
      </c>
      <c r="E51" s="24">
        <v>1.0377473800000001</v>
      </c>
      <c r="F51" s="24">
        <v>0.25880275000000003</v>
      </c>
      <c r="G51" s="24">
        <v>-1.6280296999999999</v>
      </c>
      <c r="H51" s="25"/>
      <c r="I51" s="24">
        <v>-0.18843291000000001</v>
      </c>
      <c r="J51" s="25"/>
      <c r="K51" s="24">
        <v>-0.45784027999999999</v>
      </c>
      <c r="L51" s="26">
        <v>0.79136530000000005</v>
      </c>
      <c r="M51" s="53">
        <v>-0.23742009351061916</v>
      </c>
      <c r="O51" s="24">
        <v>1.1807940400000001</v>
      </c>
      <c r="P51" s="26">
        <v>0.33352502000000001</v>
      </c>
      <c r="Q51" s="53">
        <v>-0.71754174843226692</v>
      </c>
    </row>
    <row r="52" spans="1:17" s="14" customFormat="1" ht="13.5" thickBot="1" x14ac:dyDescent="0.35">
      <c r="A52" s="157"/>
      <c r="B52" s="157" t="s">
        <v>122</v>
      </c>
      <c r="C52" s="15"/>
      <c r="D52" s="131">
        <v>-8.2461146599999999</v>
      </c>
      <c r="E52" s="131">
        <v>2.9170861399999999</v>
      </c>
      <c r="F52" s="131">
        <v>0.51479121999999999</v>
      </c>
      <c r="G52" s="131">
        <v>-1.12811108</v>
      </c>
      <c r="H52" s="15"/>
      <c r="I52" s="131">
        <v>-5.9423483800000003</v>
      </c>
      <c r="J52" s="15"/>
      <c r="K52" s="131">
        <v>-2.4999242000000002</v>
      </c>
      <c r="L52" s="132">
        <v>3.0759201200000001</v>
      </c>
      <c r="M52" s="74">
        <v>5.4449533670610173E-2</v>
      </c>
      <c r="O52" s="131">
        <v>-5.3290285199999996</v>
      </c>
      <c r="P52" s="132">
        <v>0.57599591999999999</v>
      </c>
      <c r="Q52" s="74">
        <v>1.1080864772703451</v>
      </c>
    </row>
    <row r="53" spans="1:17" ht="5.25" customHeight="1" thickBot="1" x14ac:dyDescent="0.35">
      <c r="B53" s="155"/>
      <c r="C53" s="25"/>
      <c r="D53" s="25"/>
      <c r="E53" s="25"/>
      <c r="F53" s="25"/>
      <c r="G53" s="25"/>
      <c r="H53" s="25"/>
      <c r="I53" s="25"/>
      <c r="J53" s="25"/>
      <c r="K53" s="25"/>
      <c r="L53" s="25"/>
      <c r="M53" s="75"/>
      <c r="O53" s="25"/>
      <c r="P53" s="25"/>
      <c r="Q53" s="75"/>
    </row>
    <row r="54" spans="1:17" x14ac:dyDescent="0.25">
      <c r="A54" s="158" t="s">
        <v>123</v>
      </c>
      <c r="B54" s="175" t="s">
        <v>124</v>
      </c>
      <c r="C54" s="25"/>
      <c r="D54" s="35">
        <v>365.62285859999997</v>
      </c>
      <c r="E54" s="35">
        <v>354.38702357</v>
      </c>
      <c r="F54" s="35">
        <v>377.27371467</v>
      </c>
      <c r="G54" s="35">
        <v>410.03044560000001</v>
      </c>
      <c r="H54" s="25"/>
      <c r="I54" s="35">
        <v>1507.3140424400001</v>
      </c>
      <c r="J54" s="25"/>
      <c r="K54" s="35">
        <v>394.67741366000001</v>
      </c>
      <c r="L54" s="127">
        <v>380.07623226999999</v>
      </c>
      <c r="M54" s="69">
        <v>7.2489134735278349E-2</v>
      </c>
      <c r="O54" s="35">
        <v>720.00988216999997</v>
      </c>
      <c r="P54" s="127">
        <v>774.75364592999995</v>
      </c>
      <c r="Q54" s="69">
        <v>7.6031961665596351E-2</v>
      </c>
    </row>
    <row r="55" spans="1:17" x14ac:dyDescent="0.25">
      <c r="A55" s="1" t="s">
        <v>125</v>
      </c>
      <c r="B55" s="174" t="s">
        <v>126</v>
      </c>
      <c r="C55" s="25"/>
      <c r="D55" s="24">
        <v>-339.88372243999999</v>
      </c>
      <c r="E55" s="24">
        <v>-334.3306073</v>
      </c>
      <c r="F55" s="24">
        <v>-338.39759507000002</v>
      </c>
      <c r="G55" s="24">
        <v>-394.90324888999999</v>
      </c>
      <c r="H55" s="25"/>
      <c r="I55" s="24">
        <v>-1407.5151737000001</v>
      </c>
      <c r="J55" s="25"/>
      <c r="K55" s="24">
        <v>-362.29382614999997</v>
      </c>
      <c r="L55" s="26">
        <v>-361.84840386000002</v>
      </c>
      <c r="M55" s="53">
        <v>-8.2307141371917164E-2</v>
      </c>
      <c r="O55" s="24">
        <v>-674.21432974000004</v>
      </c>
      <c r="P55" s="26">
        <v>-724.14223001000005</v>
      </c>
      <c r="Q55" s="53">
        <v>-7.4053454617693915E-2</v>
      </c>
    </row>
    <row r="56" spans="1:17" s="14" customFormat="1" ht="12.75" customHeight="1" thickBot="1" x14ac:dyDescent="0.35">
      <c r="A56" s="157"/>
      <c r="B56" s="157" t="s">
        <v>127</v>
      </c>
      <c r="C56" s="15"/>
      <c r="D56" s="131">
        <v>25.739136160000001</v>
      </c>
      <c r="E56" s="131">
        <v>20.05641627</v>
      </c>
      <c r="F56" s="131">
        <v>38.876119600000003</v>
      </c>
      <c r="G56" s="131">
        <v>15.12719671</v>
      </c>
      <c r="H56" s="15"/>
      <c r="I56" s="131">
        <v>99.798868740000003</v>
      </c>
      <c r="J56" s="15"/>
      <c r="K56" s="131">
        <v>32.383587509999998</v>
      </c>
      <c r="L56" s="132">
        <v>18.227828410000001</v>
      </c>
      <c r="M56" s="74">
        <v>-9.1172213190208129E-2</v>
      </c>
      <c r="O56" s="131">
        <v>45.795552430000001</v>
      </c>
      <c r="P56" s="132">
        <v>50.611415919999999</v>
      </c>
      <c r="Q56" s="74">
        <v>0.10516006979850724</v>
      </c>
    </row>
    <row r="57" spans="1:17" ht="5.25" customHeight="1" thickBot="1" x14ac:dyDescent="0.35">
      <c r="B57" s="155"/>
      <c r="C57" s="25"/>
      <c r="D57" s="25"/>
      <c r="E57" s="25"/>
      <c r="F57" s="25"/>
      <c r="G57" s="25"/>
      <c r="H57" s="25"/>
      <c r="I57" s="25"/>
      <c r="J57" s="25"/>
      <c r="K57" s="25"/>
      <c r="L57" s="25"/>
      <c r="M57" s="75"/>
      <c r="O57" s="25"/>
      <c r="P57" s="25"/>
      <c r="Q57" s="75"/>
    </row>
    <row r="58" spans="1:17" s="14" customFormat="1" ht="13.5" thickBot="1" x14ac:dyDescent="0.35">
      <c r="A58" s="176"/>
      <c r="B58" s="176" t="s">
        <v>128</v>
      </c>
      <c r="C58" s="15"/>
      <c r="D58" s="121">
        <v>3.3252756699999999</v>
      </c>
      <c r="E58" s="121">
        <v>8.7039318100000003</v>
      </c>
      <c r="F58" s="121">
        <v>18.336960690000002</v>
      </c>
      <c r="G58" s="121">
        <v>-13.23826773</v>
      </c>
      <c r="H58" s="15"/>
      <c r="I58" s="121">
        <v>17.127900440000001</v>
      </c>
      <c r="J58" s="15"/>
      <c r="K58" s="121">
        <v>8.9234205899999992</v>
      </c>
      <c r="L58" s="122">
        <v>7.2129100199999998</v>
      </c>
      <c r="M58" s="123">
        <v>-0.17130439697229205</v>
      </c>
      <c r="O58" s="121">
        <v>12.02920748</v>
      </c>
      <c r="P58" s="122">
        <v>16.136330610000002</v>
      </c>
      <c r="Q58" s="123">
        <v>0.34142923686606835</v>
      </c>
    </row>
    <row r="59" spans="1:17" ht="5.25" customHeight="1" thickBot="1" x14ac:dyDescent="0.3">
      <c r="B59" s="177"/>
      <c r="C59" s="25"/>
      <c r="D59" s="25"/>
      <c r="E59" s="25"/>
      <c r="F59" s="25"/>
      <c r="G59" s="25"/>
      <c r="H59" s="25"/>
      <c r="I59" s="25"/>
      <c r="J59" s="25"/>
      <c r="K59" s="25"/>
      <c r="L59" s="25"/>
      <c r="M59" s="75"/>
      <c r="O59" s="25"/>
      <c r="P59" s="25"/>
      <c r="Q59" s="75"/>
    </row>
    <row r="60" spans="1:17" x14ac:dyDescent="0.25">
      <c r="A60" s="158" t="s">
        <v>129</v>
      </c>
      <c r="B60" s="178" t="s">
        <v>130</v>
      </c>
      <c r="C60" s="25"/>
      <c r="D60" s="173">
        <v>0</v>
      </c>
      <c r="E60" s="173">
        <v>0</v>
      </c>
      <c r="F60" s="173">
        <v>0</v>
      </c>
      <c r="G60" s="173">
        <v>0</v>
      </c>
      <c r="H60" s="25"/>
      <c r="I60" s="173">
        <v>0</v>
      </c>
      <c r="J60" s="25"/>
      <c r="K60" s="173">
        <v>0</v>
      </c>
      <c r="L60" s="179">
        <v>0</v>
      </c>
      <c r="M60" s="180" t="s">
        <v>131</v>
      </c>
      <c r="O60" s="173">
        <v>0</v>
      </c>
      <c r="P60" s="179">
        <v>0</v>
      </c>
      <c r="Q60" s="180" t="s">
        <v>131</v>
      </c>
    </row>
    <row r="61" spans="1:17" s="14" customFormat="1" ht="13.5" thickBot="1" x14ac:dyDescent="0.35">
      <c r="A61" s="181"/>
      <c r="B61" s="181" t="s">
        <v>132</v>
      </c>
      <c r="C61" s="15"/>
      <c r="D61" s="131">
        <v>3.3252756699999999</v>
      </c>
      <c r="E61" s="131">
        <v>8.7039318100000003</v>
      </c>
      <c r="F61" s="131">
        <v>18.336960690000002</v>
      </c>
      <c r="G61" s="131">
        <v>-13.23826773</v>
      </c>
      <c r="H61" s="15"/>
      <c r="I61" s="131">
        <v>17.127900440000001</v>
      </c>
      <c r="J61" s="15"/>
      <c r="K61" s="131">
        <v>8.9234205899999992</v>
      </c>
      <c r="L61" s="132">
        <v>7.2129100199999998</v>
      </c>
      <c r="M61" s="74">
        <v>-0.17130439697229205</v>
      </c>
      <c r="O61" s="131">
        <v>12.02920748</v>
      </c>
      <c r="P61" s="132">
        <v>16.136330610000002</v>
      </c>
      <c r="Q61" s="74">
        <v>0.34142923686606835</v>
      </c>
    </row>
    <row r="62" spans="1:17" ht="5.25" customHeight="1" thickBot="1" x14ac:dyDescent="0.3">
      <c r="B62" s="177"/>
      <c r="C62" s="25"/>
      <c r="D62" s="25"/>
      <c r="E62" s="25"/>
      <c r="F62" s="25"/>
      <c r="G62" s="25"/>
      <c r="H62" s="25"/>
      <c r="I62" s="25"/>
      <c r="J62" s="25"/>
      <c r="K62" s="25"/>
      <c r="L62" s="25"/>
      <c r="M62" s="75"/>
      <c r="O62" s="25"/>
      <c r="P62" s="25"/>
      <c r="Q62" s="75"/>
    </row>
    <row r="63" spans="1:17" x14ac:dyDescent="0.25">
      <c r="A63" s="158" t="s">
        <v>133</v>
      </c>
      <c r="B63" s="182" t="s">
        <v>134</v>
      </c>
      <c r="C63" s="25"/>
      <c r="D63" s="35">
        <v>-27.20526645</v>
      </c>
      <c r="E63" s="35">
        <v>-25.739808849999999</v>
      </c>
      <c r="F63" s="35">
        <v>-17.20211741</v>
      </c>
      <c r="G63" s="35">
        <v>-26.353970239999999</v>
      </c>
      <c r="H63" s="25"/>
      <c r="I63" s="35">
        <v>-96.501162949999994</v>
      </c>
      <c r="J63" s="25"/>
      <c r="K63" s="35">
        <v>-25.71112703</v>
      </c>
      <c r="L63" s="127">
        <v>-22.71664985</v>
      </c>
      <c r="M63" s="69">
        <v>0.11745071681058734</v>
      </c>
      <c r="O63" s="35">
        <v>-52.945075299999999</v>
      </c>
      <c r="P63" s="127">
        <v>-48.427776880000003</v>
      </c>
      <c r="Q63" s="69">
        <v>8.5320464545642002E-2</v>
      </c>
    </row>
    <row r="64" spans="1:17" x14ac:dyDescent="0.25">
      <c r="A64" s="1" t="s">
        <v>135</v>
      </c>
      <c r="B64" s="183" t="s">
        <v>136</v>
      </c>
      <c r="C64" s="25"/>
      <c r="D64" s="24">
        <v>8.8102936199999995</v>
      </c>
      <c r="E64" s="24">
        <v>-6.8435163699999997</v>
      </c>
      <c r="F64" s="24">
        <v>4.1467907400000001</v>
      </c>
      <c r="G64" s="24">
        <v>-33.94989511</v>
      </c>
      <c r="H64" s="25"/>
      <c r="I64" s="24">
        <v>-27.83632712</v>
      </c>
      <c r="J64" s="25"/>
      <c r="K64" s="24">
        <v>-6.8803279999999994E-2</v>
      </c>
      <c r="L64" s="26">
        <v>-3.6405944300000002</v>
      </c>
      <c r="M64" s="53">
        <v>0.46802283604386258</v>
      </c>
      <c r="O64" s="24">
        <v>1.96677725</v>
      </c>
      <c r="P64" s="26">
        <v>-3.7093977100000002</v>
      </c>
      <c r="Q64" s="53">
        <v>-2.8860283796754307</v>
      </c>
    </row>
    <row r="65" spans="1:17" s="14" customFormat="1" ht="13" x14ac:dyDescent="0.3">
      <c r="A65" s="177"/>
      <c r="B65" s="177" t="s">
        <v>137</v>
      </c>
      <c r="C65" s="15"/>
      <c r="D65" s="20">
        <v>-15.06969716</v>
      </c>
      <c r="E65" s="20">
        <v>-23.879393409999999</v>
      </c>
      <c r="F65" s="20">
        <v>5.2816340200000003</v>
      </c>
      <c r="G65" s="20">
        <v>-73.542133079999999</v>
      </c>
      <c r="H65" s="15"/>
      <c r="I65" s="20">
        <v>-107.20958963</v>
      </c>
      <c r="J65" s="15"/>
      <c r="K65" s="20">
        <v>-16.856509719999998</v>
      </c>
      <c r="L65" s="21">
        <v>-19.144334260000001</v>
      </c>
      <c r="M65" s="57">
        <v>0.19829059594190077</v>
      </c>
      <c r="O65" s="20">
        <v>-38.949090570000003</v>
      </c>
      <c r="P65" s="21">
        <v>-36.000843979999999</v>
      </c>
      <c r="Q65" s="57">
        <v>7.5694876230841951E-2</v>
      </c>
    </row>
    <row r="66" spans="1:17" x14ac:dyDescent="0.25">
      <c r="B66" s="174" t="s">
        <v>138</v>
      </c>
      <c r="C66" s="25"/>
      <c r="D66" s="24">
        <v>0</v>
      </c>
      <c r="E66" s="24">
        <v>0</v>
      </c>
      <c r="F66" s="24">
        <v>0</v>
      </c>
      <c r="G66" s="24">
        <v>0</v>
      </c>
      <c r="H66" s="25"/>
      <c r="I66" s="24">
        <v>0</v>
      </c>
      <c r="J66" s="25"/>
      <c r="K66" s="24">
        <v>0</v>
      </c>
      <c r="L66" s="26">
        <v>0</v>
      </c>
      <c r="M66" s="53" t="s">
        <v>131</v>
      </c>
      <c r="O66" s="24">
        <v>0</v>
      </c>
      <c r="P66" s="26">
        <v>0</v>
      </c>
      <c r="Q66" s="53" t="s">
        <v>131</v>
      </c>
    </row>
    <row r="67" spans="1:17" ht="13.5" thickBot="1" x14ac:dyDescent="0.35">
      <c r="A67" s="208"/>
      <c r="B67" s="185" t="s">
        <v>139</v>
      </c>
      <c r="C67" s="25"/>
      <c r="D67" s="30">
        <v>-15.06969716</v>
      </c>
      <c r="E67" s="30">
        <v>-23.879393409999999</v>
      </c>
      <c r="F67" s="30">
        <v>5.2816340200000003</v>
      </c>
      <c r="G67" s="30">
        <v>-73.542133079999999</v>
      </c>
      <c r="H67" s="25"/>
      <c r="I67" s="30">
        <v>-107.20958963</v>
      </c>
      <c r="J67" s="25"/>
      <c r="K67" s="30">
        <v>-16.856509719999998</v>
      </c>
      <c r="L67" s="31">
        <v>-19.144334260000001</v>
      </c>
      <c r="M67" s="63">
        <v>0.19829059594190077</v>
      </c>
      <c r="O67" s="30">
        <v>-38.949090570000003</v>
      </c>
      <c r="P67" s="31">
        <v>-36.000843979999999</v>
      </c>
      <c r="Q67" s="63">
        <v>7.5694876230841951E-2</v>
      </c>
    </row>
    <row r="69" spans="1:17" ht="14.5" x14ac:dyDescent="0.25">
      <c r="A69" s="480" t="s">
        <v>318</v>
      </c>
      <c r="B69" s="480"/>
    </row>
  </sheetData>
  <mergeCells count="4">
    <mergeCell ref="A1:B1"/>
    <mergeCell ref="A2:B2"/>
    <mergeCell ref="A3:B3"/>
    <mergeCell ref="A69:B69"/>
  </mergeCells>
  <pageMargins left="0.7" right="0.7" top="0.75" bottom="0.75" header="0.3" footer="0.3"/>
  <pageSetup paperSize="8" scale="89" orientation="landscape"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335AB-B0C3-4351-A88F-EA1773E87A42}">
  <sheetPr>
    <pageSetUpPr fitToPage="1"/>
  </sheetPr>
  <dimension ref="A1:R69"/>
  <sheetViews>
    <sheetView topLeftCell="A19" workbookViewId="0">
      <selection activeCell="A69" sqref="A69:B69"/>
    </sheetView>
  </sheetViews>
  <sheetFormatPr baseColWidth="10" defaultColWidth="9.1796875" defaultRowHeight="12.5" x14ac:dyDescent="0.25"/>
  <cols>
    <col min="1" max="1" width="4" style="1" customWidth="1"/>
    <col min="2" max="2" width="79" style="1" customWidth="1"/>
    <col min="3" max="3" width="2.81640625" style="1" customWidth="1"/>
    <col min="4" max="7" width="10.7265625" style="1" customWidth="1"/>
    <col min="8" max="8" width="2.81640625" style="1" customWidth="1"/>
    <col min="9" max="9" width="10.7265625" style="1" customWidth="1"/>
    <col min="10" max="10" width="2.81640625" style="1" customWidth="1"/>
    <col min="11" max="12" width="10.7265625" style="1" customWidth="1"/>
    <col min="13" max="13" width="11.81640625" style="1" customWidth="1"/>
    <col min="14" max="14" width="4" style="1" customWidth="1"/>
    <col min="15" max="16" width="10.7265625" style="1" customWidth="1"/>
    <col min="17" max="17" width="11.81640625" style="1" customWidth="1"/>
    <col min="18" max="18" width="4" style="1" customWidth="1"/>
    <col min="19" max="16384" width="9.1796875" style="1"/>
  </cols>
  <sheetData>
    <row r="1" spans="1:18" ht="15.5" x14ac:dyDescent="0.35">
      <c r="A1" s="477" t="s">
        <v>76</v>
      </c>
      <c r="B1" s="477"/>
    </row>
    <row r="2" spans="1:18" ht="13" x14ac:dyDescent="0.3">
      <c r="A2" s="478" t="s">
        <v>5</v>
      </c>
      <c r="B2" s="478"/>
    </row>
    <row r="3" spans="1:18" ht="25.5" customHeight="1" thickBot="1" x14ac:dyDescent="0.35">
      <c r="A3" s="481" t="s">
        <v>164</v>
      </c>
      <c r="B3" s="481"/>
      <c r="C3" s="9"/>
      <c r="D3" s="8" t="s">
        <v>6</v>
      </c>
      <c r="E3" s="8" t="s">
        <v>7</v>
      </c>
      <c r="F3" s="8" t="s">
        <v>8</v>
      </c>
      <c r="G3" s="8" t="s">
        <v>9</v>
      </c>
      <c r="H3" s="7"/>
      <c r="I3" s="8" t="s">
        <v>10</v>
      </c>
      <c r="J3" s="7"/>
      <c r="K3" s="8" t="s">
        <v>11</v>
      </c>
      <c r="L3" s="8" t="s">
        <v>12</v>
      </c>
      <c r="M3" s="8" t="s">
        <v>13</v>
      </c>
      <c r="O3" s="8" t="s">
        <v>14</v>
      </c>
      <c r="P3" s="8" t="s">
        <v>15</v>
      </c>
      <c r="Q3" s="8" t="s">
        <v>16</v>
      </c>
    </row>
    <row r="4" spans="1:18" ht="6.75" customHeight="1" thickBot="1" x14ac:dyDescent="0.35">
      <c r="B4" s="118"/>
      <c r="C4" s="72"/>
      <c r="D4" s="72"/>
      <c r="E4" s="72"/>
      <c r="F4" s="72"/>
      <c r="G4" s="72"/>
      <c r="H4" s="72"/>
      <c r="I4" s="72"/>
      <c r="J4" s="72"/>
      <c r="K4" s="72"/>
      <c r="L4" s="72"/>
      <c r="M4" s="11"/>
      <c r="N4" s="11"/>
      <c r="O4" s="72"/>
      <c r="P4" s="72"/>
      <c r="Q4" s="11"/>
      <c r="R4" s="11"/>
    </row>
    <row r="5" spans="1:18" s="14" customFormat="1" ht="13.5" thickBot="1" x14ac:dyDescent="0.35">
      <c r="A5" s="119" t="s">
        <v>77</v>
      </c>
      <c r="B5" s="120" t="s">
        <v>17</v>
      </c>
      <c r="C5" s="15"/>
      <c r="D5" s="121">
        <v>-564.93943386000001</v>
      </c>
      <c r="E5" s="121">
        <v>-558.29740950999997</v>
      </c>
      <c r="F5" s="121">
        <v>-587.12828161000004</v>
      </c>
      <c r="G5" s="121">
        <v>-477.85938927000001</v>
      </c>
      <c r="H5" s="46"/>
      <c r="I5" s="121">
        <v>-2188.2245142500001</v>
      </c>
      <c r="J5" s="46"/>
      <c r="K5" s="121">
        <v>-476.75695982000002</v>
      </c>
      <c r="L5" s="122">
        <v>-496.96705209999999</v>
      </c>
      <c r="M5" s="123">
        <v>0.10985248429475554</v>
      </c>
      <c r="N5" s="11"/>
      <c r="O5" s="121">
        <v>-1123.2368433700001</v>
      </c>
      <c r="P5" s="122">
        <v>-973.72401191999995</v>
      </c>
      <c r="Q5" s="123">
        <v>0.13310890960576319</v>
      </c>
      <c r="R5" s="11"/>
    </row>
    <row r="6" spans="1:18" ht="5.25" customHeight="1" thickBot="1" x14ac:dyDescent="0.35">
      <c r="B6" s="124"/>
      <c r="C6" s="25"/>
      <c r="D6" s="25"/>
      <c r="E6" s="25"/>
      <c r="F6" s="25"/>
      <c r="G6" s="25"/>
      <c r="H6" s="25"/>
      <c r="I6" s="25"/>
      <c r="J6" s="25"/>
      <c r="K6" s="25"/>
      <c r="L6" s="25"/>
      <c r="M6" s="75"/>
      <c r="O6" s="25"/>
      <c r="P6" s="25"/>
      <c r="Q6" s="75"/>
    </row>
    <row r="7" spans="1:18" ht="15" x14ac:dyDescent="0.3">
      <c r="A7" s="125"/>
      <c r="B7" s="126" t="s">
        <v>315</v>
      </c>
      <c r="C7" s="25"/>
      <c r="D7" s="35">
        <v>311.60851057000002</v>
      </c>
      <c r="E7" s="35">
        <v>580.30624534000003</v>
      </c>
      <c r="F7" s="35">
        <v>542.72521300999995</v>
      </c>
      <c r="G7" s="35">
        <v>393.08741766999998</v>
      </c>
      <c r="H7" s="25"/>
      <c r="I7" s="35">
        <v>1827.7273865899999</v>
      </c>
      <c r="J7" s="25"/>
      <c r="K7" s="35">
        <v>355.36261489999998</v>
      </c>
      <c r="L7" s="127">
        <v>477.08907292999999</v>
      </c>
      <c r="M7" s="69">
        <v>-0.17786672681684712</v>
      </c>
      <c r="O7" s="35">
        <v>891.91475591000005</v>
      </c>
      <c r="P7" s="127">
        <v>832.45168782999997</v>
      </c>
      <c r="Q7" s="69">
        <v>-6.6669003608233038E-2</v>
      </c>
    </row>
    <row r="8" spans="1:18" x14ac:dyDescent="0.25">
      <c r="B8" s="128" t="s">
        <v>78</v>
      </c>
      <c r="C8" s="25"/>
      <c r="D8" s="24">
        <v>5.9180750900000003</v>
      </c>
      <c r="E8" s="24">
        <v>-0.63693259000000002</v>
      </c>
      <c r="F8" s="24">
        <v>2.77823917</v>
      </c>
      <c r="G8" s="24">
        <v>7.1182930500000001</v>
      </c>
      <c r="H8" s="25"/>
      <c r="I8" s="24">
        <v>15.177674720000001</v>
      </c>
      <c r="J8" s="25"/>
      <c r="K8" s="24">
        <v>-10.24086363</v>
      </c>
      <c r="L8" s="26">
        <v>1.4962663899999999</v>
      </c>
      <c r="M8" s="53">
        <v>3.349175428438981</v>
      </c>
      <c r="O8" s="24">
        <v>5.2811424999999996</v>
      </c>
      <c r="P8" s="26">
        <v>-8.7445972399999992</v>
      </c>
      <c r="Q8" s="53">
        <v>-2.6558154300892278</v>
      </c>
    </row>
    <row r="9" spans="1:18" x14ac:dyDescent="0.25">
      <c r="B9" s="128" t="s">
        <v>79</v>
      </c>
      <c r="C9" s="25"/>
      <c r="D9" s="24">
        <v>2.0230128299999999</v>
      </c>
      <c r="E9" s="24">
        <v>1.74886473</v>
      </c>
      <c r="F9" s="24">
        <v>4.9840348800000003</v>
      </c>
      <c r="G9" s="24">
        <v>0.22871045000000001</v>
      </c>
      <c r="H9" s="25"/>
      <c r="I9" s="24">
        <v>8.9846228900000007</v>
      </c>
      <c r="J9" s="25"/>
      <c r="K9" s="24">
        <v>1.34432923</v>
      </c>
      <c r="L9" s="26">
        <v>2.5843843799999999</v>
      </c>
      <c r="M9" s="53">
        <v>0.47774972853389291</v>
      </c>
      <c r="O9" s="24">
        <v>3.7718775600000001</v>
      </c>
      <c r="P9" s="26">
        <v>3.92871361</v>
      </c>
      <c r="Q9" s="53">
        <v>4.1580366145289163E-2</v>
      </c>
    </row>
    <row r="10" spans="1:18" x14ac:dyDescent="0.25">
      <c r="B10" s="128" t="s">
        <v>80</v>
      </c>
      <c r="C10" s="25"/>
      <c r="D10" s="24">
        <v>3.6575261999999999</v>
      </c>
      <c r="E10" s="24">
        <v>3.2436678200000002</v>
      </c>
      <c r="F10" s="24">
        <v>3.0021290899999999</v>
      </c>
      <c r="G10" s="24">
        <v>2.71726008</v>
      </c>
      <c r="H10" s="25"/>
      <c r="I10" s="24">
        <v>12.62058319</v>
      </c>
      <c r="J10" s="25"/>
      <c r="K10" s="24">
        <v>4.1382752299999996</v>
      </c>
      <c r="L10" s="26">
        <v>2.4137493700000001</v>
      </c>
      <c r="M10" s="53">
        <v>-0.25585802741046398</v>
      </c>
      <c r="O10" s="24">
        <v>6.9011940200000002</v>
      </c>
      <c r="P10" s="26">
        <v>6.5520246000000002</v>
      </c>
      <c r="Q10" s="53">
        <v>-5.0595508398704594E-2</v>
      </c>
    </row>
    <row r="11" spans="1:18" x14ac:dyDescent="0.25">
      <c r="B11" s="128" t="s">
        <v>81</v>
      </c>
      <c r="C11" s="25"/>
      <c r="D11" s="24">
        <v>0.30459161000000001</v>
      </c>
      <c r="E11" s="24">
        <v>-2.27022923</v>
      </c>
      <c r="F11" s="24">
        <v>15.50884405</v>
      </c>
      <c r="G11" s="24">
        <v>-2.9799501099999999</v>
      </c>
      <c r="H11" s="25"/>
      <c r="I11" s="24">
        <v>10.563256320000001</v>
      </c>
      <c r="J11" s="25"/>
      <c r="K11" s="24">
        <v>0.69132537999999999</v>
      </c>
      <c r="L11" s="26">
        <v>7.1656293599999996</v>
      </c>
      <c r="M11" s="53">
        <v>4.1563461809537179</v>
      </c>
      <c r="O11" s="24">
        <v>-1.9656376200000001</v>
      </c>
      <c r="P11" s="26">
        <v>7.8569547399999999</v>
      </c>
      <c r="Q11" s="53">
        <v>4.9971532189132599</v>
      </c>
    </row>
    <row r="12" spans="1:18" x14ac:dyDescent="0.25">
      <c r="B12" s="128" t="s">
        <v>82</v>
      </c>
      <c r="C12" s="25"/>
      <c r="D12" s="24">
        <v>143.2124671</v>
      </c>
      <c r="E12" s="24">
        <v>8.7715628900000002</v>
      </c>
      <c r="F12" s="24">
        <v>-52.49858717</v>
      </c>
      <c r="G12" s="24">
        <v>-47.564854590000003</v>
      </c>
      <c r="H12" s="25"/>
      <c r="I12" s="24">
        <v>51.92058823</v>
      </c>
      <c r="J12" s="25"/>
      <c r="K12" s="24">
        <v>-17.573902360000002</v>
      </c>
      <c r="L12" s="26">
        <v>-36.474823069999999</v>
      </c>
      <c r="M12" s="53">
        <v>-5.158303774072353</v>
      </c>
      <c r="O12" s="24">
        <v>151.98402999000001</v>
      </c>
      <c r="P12" s="26">
        <v>-54.048725429999998</v>
      </c>
      <c r="Q12" s="53">
        <v>-1.3556210835675051</v>
      </c>
    </row>
    <row r="13" spans="1:18" s="14" customFormat="1" ht="13.5" thickBot="1" x14ac:dyDescent="0.35">
      <c r="A13" s="129" t="s">
        <v>83</v>
      </c>
      <c r="B13" s="130" t="s">
        <v>84</v>
      </c>
      <c r="C13" s="15"/>
      <c r="D13" s="131">
        <v>466.72418340000002</v>
      </c>
      <c r="E13" s="131">
        <v>591.16317895999998</v>
      </c>
      <c r="F13" s="131">
        <v>516.49987303</v>
      </c>
      <c r="G13" s="131">
        <v>352.60687654999998</v>
      </c>
      <c r="H13" s="15"/>
      <c r="I13" s="131">
        <v>1926.99411194</v>
      </c>
      <c r="J13" s="15"/>
      <c r="K13" s="131">
        <v>333.72177875</v>
      </c>
      <c r="L13" s="132">
        <v>454.27427935999998</v>
      </c>
      <c r="M13" s="74">
        <v>-0.23155856872009672</v>
      </c>
      <c r="O13" s="131">
        <v>1057.88736236</v>
      </c>
      <c r="P13" s="132">
        <v>787.99605811000004</v>
      </c>
      <c r="Q13" s="74">
        <v>-0.25512291180784114</v>
      </c>
    </row>
    <row r="14" spans="1:18" ht="5.25" customHeight="1" thickBot="1" x14ac:dyDescent="0.35">
      <c r="B14" s="133"/>
      <c r="C14" s="25"/>
      <c r="D14" s="25"/>
      <c r="E14" s="25"/>
      <c r="F14" s="25"/>
      <c r="G14" s="25"/>
      <c r="H14" s="25"/>
      <c r="I14" s="25"/>
      <c r="J14" s="25"/>
      <c r="K14" s="25"/>
      <c r="L14" s="25"/>
      <c r="M14" s="75"/>
      <c r="O14" s="25"/>
      <c r="P14" s="25"/>
      <c r="Q14" s="75"/>
    </row>
    <row r="15" spans="1:18" s="114" customFormat="1" ht="13" x14ac:dyDescent="0.3">
      <c r="A15" s="134"/>
      <c r="B15" s="135" t="s">
        <v>85</v>
      </c>
      <c r="C15" s="25"/>
      <c r="D15" s="136">
        <v>527.01018404000001</v>
      </c>
      <c r="E15" s="136">
        <v>609.22015953000005</v>
      </c>
      <c r="F15" s="136">
        <v>613.58715257999995</v>
      </c>
      <c r="G15" s="136">
        <v>585.31159221999997</v>
      </c>
      <c r="H15" s="25"/>
      <c r="I15" s="136">
        <v>2335.1290883699999</v>
      </c>
      <c r="J15" s="25"/>
      <c r="K15" s="136">
        <v>489.65646419000001</v>
      </c>
      <c r="L15" s="137">
        <v>430.63866924000001</v>
      </c>
      <c r="M15" s="138">
        <v>-0.29313128841266795</v>
      </c>
      <c r="N15" s="1"/>
      <c r="O15" s="136">
        <v>1136.2303435700001</v>
      </c>
      <c r="P15" s="137">
        <v>920.29513342999996</v>
      </c>
      <c r="Q15" s="138">
        <v>-0.19004527678915742</v>
      </c>
      <c r="R15" s="1"/>
    </row>
    <row r="16" spans="1:18" s="114" customFormat="1" ht="13" x14ac:dyDescent="0.3">
      <c r="A16" s="139"/>
      <c r="B16" s="140" t="s">
        <v>86</v>
      </c>
      <c r="C16" s="25"/>
      <c r="D16" s="24">
        <v>-446.55370761</v>
      </c>
      <c r="E16" s="24">
        <v>-581.19877314999997</v>
      </c>
      <c r="F16" s="24">
        <v>-537.66804115000002</v>
      </c>
      <c r="G16" s="24">
        <v>-354.13667760999999</v>
      </c>
      <c r="H16" s="25"/>
      <c r="I16" s="24">
        <v>-1919.55719952</v>
      </c>
      <c r="J16" s="25"/>
      <c r="K16" s="24">
        <v>-372.31255003000001</v>
      </c>
      <c r="L16" s="26">
        <v>-481.96376608999998</v>
      </c>
      <c r="M16" s="53">
        <v>0.17074194173219409</v>
      </c>
      <c r="N16" s="1"/>
      <c r="O16" s="24">
        <v>-1027.75248076</v>
      </c>
      <c r="P16" s="26">
        <v>-854.27631612000005</v>
      </c>
      <c r="Q16" s="53">
        <v>0.16879177417476846</v>
      </c>
      <c r="R16" s="1"/>
    </row>
    <row r="17" spans="1:17" s="14" customFormat="1" ht="13.5" thickBot="1" x14ac:dyDescent="0.35">
      <c r="A17" s="129" t="s">
        <v>87</v>
      </c>
      <c r="B17" s="141" t="s">
        <v>88</v>
      </c>
      <c r="C17" s="15"/>
      <c r="D17" s="142">
        <v>80.456476429999995</v>
      </c>
      <c r="E17" s="142">
        <v>28.021386379999999</v>
      </c>
      <c r="F17" s="142">
        <v>75.919111430000001</v>
      </c>
      <c r="G17" s="142">
        <v>231.17491461</v>
      </c>
      <c r="H17" s="15"/>
      <c r="I17" s="142">
        <v>415.57188884999999</v>
      </c>
      <c r="J17" s="15"/>
      <c r="K17" s="142">
        <v>117.34391416</v>
      </c>
      <c r="L17" s="143">
        <v>-51.325096850000001</v>
      </c>
      <c r="M17" s="144">
        <v>-2.8316401677624632</v>
      </c>
      <c r="O17" s="142">
        <v>108.47786281</v>
      </c>
      <c r="P17" s="143">
        <v>66.018817310000003</v>
      </c>
      <c r="Q17" s="144">
        <v>-0.39140746692592404</v>
      </c>
    </row>
    <row r="18" spans="1:17" ht="5.25" customHeight="1" thickBot="1" x14ac:dyDescent="0.35">
      <c r="B18" s="14"/>
      <c r="C18" s="25"/>
      <c r="D18" s="25"/>
      <c r="E18" s="25"/>
      <c r="F18" s="25"/>
      <c r="G18" s="25"/>
      <c r="H18" s="25"/>
      <c r="I18" s="25"/>
      <c r="J18" s="25"/>
      <c r="K18" s="25"/>
      <c r="L18" s="25"/>
      <c r="M18" s="75"/>
      <c r="O18" s="25"/>
      <c r="P18" s="25"/>
      <c r="Q18" s="75"/>
    </row>
    <row r="19" spans="1:17" s="14" customFormat="1" ht="13.5" thickBot="1" x14ac:dyDescent="0.35">
      <c r="A19" s="145"/>
      <c r="B19" s="146" t="s">
        <v>34</v>
      </c>
      <c r="C19" s="15"/>
      <c r="D19" s="121">
        <v>-17.758774030000001</v>
      </c>
      <c r="E19" s="121">
        <v>60.887155829999998</v>
      </c>
      <c r="F19" s="121">
        <v>5.2907028499999997</v>
      </c>
      <c r="G19" s="121">
        <v>105.92240189</v>
      </c>
      <c r="H19" s="15"/>
      <c r="I19" s="121">
        <v>154.34148654000001</v>
      </c>
      <c r="J19" s="15"/>
      <c r="K19" s="121">
        <v>-25.69126691</v>
      </c>
      <c r="L19" s="122">
        <v>-94.017869590000004</v>
      </c>
      <c r="M19" s="123">
        <v>-2.544133049218174</v>
      </c>
      <c r="O19" s="121">
        <v>43.1283818</v>
      </c>
      <c r="P19" s="122">
        <v>-119.7091365</v>
      </c>
      <c r="Q19" s="123">
        <v>-3.7756463726167442</v>
      </c>
    </row>
    <row r="20" spans="1:17" ht="5.25" customHeight="1" thickBot="1" x14ac:dyDescent="0.35">
      <c r="B20" s="147"/>
      <c r="C20" s="25"/>
      <c r="D20" s="25"/>
      <c r="E20" s="25"/>
      <c r="F20" s="25"/>
      <c r="G20" s="25"/>
      <c r="H20" s="25"/>
      <c r="I20" s="25"/>
      <c r="J20" s="25"/>
      <c r="K20" s="25"/>
      <c r="L20" s="25"/>
      <c r="M20" s="75"/>
      <c r="O20" s="25"/>
      <c r="P20" s="25"/>
      <c r="Q20" s="75"/>
    </row>
    <row r="21" spans="1:17" ht="13" x14ac:dyDescent="0.3">
      <c r="A21" s="148"/>
      <c r="B21" s="149" t="s">
        <v>89</v>
      </c>
      <c r="C21" s="25"/>
      <c r="D21" s="35">
        <v>-14.13608915</v>
      </c>
      <c r="E21" s="35">
        <v>-14.525927100000001</v>
      </c>
      <c r="F21" s="35">
        <v>-14.398294549999999</v>
      </c>
      <c r="G21" s="35">
        <v>-14.118460219999999</v>
      </c>
      <c r="H21" s="25"/>
      <c r="I21" s="35">
        <v>-57.178771019999999</v>
      </c>
      <c r="J21" s="25"/>
      <c r="K21" s="35">
        <v>-13.39927406</v>
      </c>
      <c r="L21" s="127">
        <v>-13.01739905</v>
      </c>
      <c r="M21" s="69">
        <v>0.10385072426805726</v>
      </c>
      <c r="O21" s="35">
        <v>-28.662016250000001</v>
      </c>
      <c r="P21" s="127">
        <v>-26.416673110000001</v>
      </c>
      <c r="Q21" s="69">
        <v>7.8338631881837664E-2</v>
      </c>
    </row>
    <row r="22" spans="1:17" ht="13" x14ac:dyDescent="0.3">
      <c r="A22" s="150"/>
      <c r="B22" s="151" t="s">
        <v>90</v>
      </c>
      <c r="C22" s="25"/>
      <c r="D22" s="24">
        <v>0</v>
      </c>
      <c r="E22" s="24">
        <v>0</v>
      </c>
      <c r="F22" s="24">
        <v>0</v>
      </c>
      <c r="G22" s="24">
        <v>0</v>
      </c>
      <c r="H22" s="25"/>
      <c r="I22" s="24">
        <v>0</v>
      </c>
      <c r="J22" s="25"/>
      <c r="K22" s="24">
        <v>0</v>
      </c>
      <c r="L22" s="26">
        <v>0</v>
      </c>
      <c r="M22" s="53" t="s">
        <v>131</v>
      </c>
      <c r="O22" s="24">
        <v>0</v>
      </c>
      <c r="P22" s="26">
        <v>0</v>
      </c>
      <c r="Q22" s="53" t="s">
        <v>131</v>
      </c>
    </row>
    <row r="23" spans="1:17" ht="13" x14ac:dyDescent="0.3">
      <c r="A23" s="150"/>
      <c r="B23" s="152" t="s">
        <v>91</v>
      </c>
      <c r="C23" s="25"/>
      <c r="D23" s="24">
        <v>0</v>
      </c>
      <c r="E23" s="24">
        <v>0</v>
      </c>
      <c r="F23" s="24">
        <v>0</v>
      </c>
      <c r="G23" s="24">
        <v>0</v>
      </c>
      <c r="H23" s="25"/>
      <c r="I23" s="24">
        <v>0</v>
      </c>
      <c r="J23" s="25"/>
      <c r="K23" s="24">
        <v>0</v>
      </c>
      <c r="L23" s="26">
        <v>0</v>
      </c>
      <c r="M23" s="53" t="s">
        <v>131</v>
      </c>
      <c r="O23" s="24">
        <v>0</v>
      </c>
      <c r="P23" s="26">
        <v>0</v>
      </c>
      <c r="Q23" s="53" t="s">
        <v>131</v>
      </c>
    </row>
    <row r="24" spans="1:17" ht="13" x14ac:dyDescent="0.3">
      <c r="A24" s="150"/>
      <c r="B24" s="152" t="s">
        <v>92</v>
      </c>
      <c r="C24" s="25"/>
      <c r="D24" s="24">
        <v>0</v>
      </c>
      <c r="E24" s="24">
        <v>0</v>
      </c>
      <c r="F24" s="24">
        <v>-0.24285119999999999</v>
      </c>
      <c r="G24" s="24">
        <v>4.8372119999999998E-2</v>
      </c>
      <c r="H24" s="25"/>
      <c r="I24" s="24">
        <v>-0.19447908</v>
      </c>
      <c r="J24" s="25"/>
      <c r="K24" s="24">
        <v>-0.53349208000000004</v>
      </c>
      <c r="L24" s="26">
        <v>8.1419019999999995E-2</v>
      </c>
      <c r="M24" s="53" t="s">
        <v>131</v>
      </c>
      <c r="O24" s="24">
        <v>0</v>
      </c>
      <c r="P24" s="26">
        <v>-0.45207306000000003</v>
      </c>
      <c r="Q24" s="53" t="s">
        <v>131</v>
      </c>
    </row>
    <row r="25" spans="1:17" s="14" customFormat="1" ht="13.5" thickBot="1" x14ac:dyDescent="0.35">
      <c r="A25" s="153" t="s">
        <v>93</v>
      </c>
      <c r="B25" s="154" t="s">
        <v>94</v>
      </c>
      <c r="C25" s="15"/>
      <c r="D25" s="131">
        <v>-14.13608915</v>
      </c>
      <c r="E25" s="131">
        <v>-14.525927100000001</v>
      </c>
      <c r="F25" s="131">
        <v>-14.64114575</v>
      </c>
      <c r="G25" s="131">
        <v>-14.0700881</v>
      </c>
      <c r="H25" s="15"/>
      <c r="I25" s="131">
        <v>-57.3732501</v>
      </c>
      <c r="J25" s="15"/>
      <c r="K25" s="131">
        <v>-13.93276614</v>
      </c>
      <c r="L25" s="132">
        <v>-12.93598003</v>
      </c>
      <c r="M25" s="74">
        <v>0.10945580678289379</v>
      </c>
      <c r="O25" s="131">
        <v>-28.662016250000001</v>
      </c>
      <c r="P25" s="132">
        <v>-26.868746170000001</v>
      </c>
      <c r="Q25" s="74">
        <v>6.2566082733275935E-2</v>
      </c>
    </row>
    <row r="26" spans="1:17" ht="5.25" customHeight="1" thickBot="1" x14ac:dyDescent="0.35">
      <c r="A26" s="150"/>
      <c r="B26" s="155"/>
      <c r="C26" s="25"/>
      <c r="D26" s="25"/>
      <c r="E26" s="25"/>
      <c r="F26" s="25"/>
      <c r="G26" s="25"/>
      <c r="H26" s="25"/>
      <c r="I26" s="25"/>
      <c r="J26" s="25"/>
      <c r="K26" s="25"/>
      <c r="L26" s="25"/>
      <c r="M26" s="75"/>
      <c r="O26" s="25"/>
      <c r="P26" s="25"/>
      <c r="Q26" s="75"/>
    </row>
    <row r="27" spans="1:17" ht="13" x14ac:dyDescent="0.3">
      <c r="A27" s="148"/>
      <c r="B27" s="149" t="s">
        <v>95</v>
      </c>
      <c r="C27" s="25"/>
      <c r="D27" s="35">
        <v>0</v>
      </c>
      <c r="E27" s="35">
        <v>0</v>
      </c>
      <c r="F27" s="35">
        <v>0</v>
      </c>
      <c r="G27" s="35">
        <v>0</v>
      </c>
      <c r="H27" s="25"/>
      <c r="I27" s="35">
        <v>0</v>
      </c>
      <c r="J27" s="25"/>
      <c r="K27" s="35">
        <v>0</v>
      </c>
      <c r="L27" s="127">
        <v>0</v>
      </c>
      <c r="M27" s="69" t="s">
        <v>131</v>
      </c>
      <c r="O27" s="35">
        <v>0</v>
      </c>
      <c r="P27" s="127">
        <v>0</v>
      </c>
      <c r="Q27" s="69" t="s">
        <v>131</v>
      </c>
    </row>
    <row r="28" spans="1:17" x14ac:dyDescent="0.25">
      <c r="B28" s="156" t="s">
        <v>96</v>
      </c>
      <c r="C28" s="25"/>
      <c r="D28" s="24">
        <v>0</v>
      </c>
      <c r="E28" s="24">
        <v>0</v>
      </c>
      <c r="F28" s="24">
        <v>0.24285119999999999</v>
      </c>
      <c r="G28" s="24">
        <v>-1.1189022500000001</v>
      </c>
      <c r="H28" s="25"/>
      <c r="I28" s="24">
        <v>-0.87605105000000005</v>
      </c>
      <c r="J28" s="25"/>
      <c r="K28" s="24">
        <v>0.24083437999999999</v>
      </c>
      <c r="L28" s="26">
        <v>0.21496304999999999</v>
      </c>
      <c r="M28" s="53" t="s">
        <v>131</v>
      </c>
      <c r="O28" s="24">
        <v>0</v>
      </c>
      <c r="P28" s="26">
        <v>0.45579743</v>
      </c>
      <c r="Q28" s="53" t="s">
        <v>131</v>
      </c>
    </row>
    <row r="29" spans="1:17" x14ac:dyDescent="0.25">
      <c r="B29" s="156" t="s">
        <v>97</v>
      </c>
      <c r="C29" s="25"/>
      <c r="D29" s="24">
        <v>0</v>
      </c>
      <c r="E29" s="24">
        <v>0</v>
      </c>
      <c r="F29" s="24">
        <v>0</v>
      </c>
      <c r="G29" s="24">
        <v>0</v>
      </c>
      <c r="H29" s="25"/>
      <c r="I29" s="24">
        <v>0</v>
      </c>
      <c r="J29" s="25"/>
      <c r="K29" s="24">
        <v>0</v>
      </c>
      <c r="L29" s="26">
        <v>0</v>
      </c>
      <c r="M29" s="53" t="s">
        <v>131</v>
      </c>
      <c r="O29" s="24">
        <v>0</v>
      </c>
      <c r="P29" s="26">
        <v>0</v>
      </c>
      <c r="Q29" s="53" t="s">
        <v>131</v>
      </c>
    </row>
    <row r="30" spans="1:17" x14ac:dyDescent="0.25">
      <c r="B30" s="156" t="s">
        <v>98</v>
      </c>
      <c r="C30" s="25"/>
      <c r="D30" s="24">
        <v>0</v>
      </c>
      <c r="E30" s="24">
        <v>0</v>
      </c>
      <c r="F30" s="24">
        <v>0</v>
      </c>
      <c r="G30" s="24">
        <v>0</v>
      </c>
      <c r="H30" s="25"/>
      <c r="I30" s="24">
        <v>0</v>
      </c>
      <c r="J30" s="25"/>
      <c r="K30" s="24">
        <v>0</v>
      </c>
      <c r="L30" s="26">
        <v>0</v>
      </c>
      <c r="M30" s="53" t="s">
        <v>131</v>
      </c>
      <c r="O30" s="24">
        <v>0</v>
      </c>
      <c r="P30" s="26">
        <v>0</v>
      </c>
      <c r="Q30" s="53" t="s">
        <v>131</v>
      </c>
    </row>
    <row r="31" spans="1:17" x14ac:dyDescent="0.25">
      <c r="B31" s="156" t="s">
        <v>99</v>
      </c>
      <c r="C31" s="25"/>
      <c r="D31" s="24">
        <v>0</v>
      </c>
      <c r="E31" s="24">
        <v>0</v>
      </c>
      <c r="F31" s="24">
        <v>0</v>
      </c>
      <c r="G31" s="24">
        <v>0</v>
      </c>
      <c r="H31" s="25"/>
      <c r="I31" s="24">
        <v>0</v>
      </c>
      <c r="J31" s="25"/>
      <c r="K31" s="24">
        <v>0</v>
      </c>
      <c r="L31" s="26">
        <v>0</v>
      </c>
      <c r="M31" s="53" t="s">
        <v>131</v>
      </c>
      <c r="O31" s="24">
        <v>0</v>
      </c>
      <c r="P31" s="26">
        <v>0</v>
      </c>
      <c r="Q31" s="53" t="s">
        <v>131</v>
      </c>
    </row>
    <row r="32" spans="1:17" x14ac:dyDescent="0.25">
      <c r="B32" s="156" t="s">
        <v>100</v>
      </c>
      <c r="C32" s="25"/>
      <c r="D32" s="24">
        <v>21.21391401</v>
      </c>
      <c r="E32" s="24">
        <v>21.0701374</v>
      </c>
      <c r="F32" s="24">
        <v>21.268955850000001</v>
      </c>
      <c r="G32" s="24">
        <v>23.855969340000001</v>
      </c>
      <c r="H32" s="25"/>
      <c r="I32" s="24">
        <v>87.408976600000003</v>
      </c>
      <c r="J32" s="25"/>
      <c r="K32" s="24">
        <v>20.316762780000001</v>
      </c>
      <c r="L32" s="26">
        <v>20.907178330000001</v>
      </c>
      <c r="M32" s="53">
        <v>-7.7341246953614752E-3</v>
      </c>
      <c r="O32" s="24">
        <v>42.284051409999996</v>
      </c>
      <c r="P32" s="26">
        <v>41.223941109999998</v>
      </c>
      <c r="Q32" s="53">
        <v>-2.5071161931027416E-2</v>
      </c>
    </row>
    <row r="33" spans="1:18" s="14" customFormat="1" ht="12.75" customHeight="1" thickBot="1" x14ac:dyDescent="0.35">
      <c r="A33" s="157" t="s">
        <v>101</v>
      </c>
      <c r="B33" s="157" t="s">
        <v>102</v>
      </c>
      <c r="C33" s="15"/>
      <c r="D33" s="131">
        <v>21.21391401</v>
      </c>
      <c r="E33" s="131">
        <v>21.0701374</v>
      </c>
      <c r="F33" s="131">
        <v>21.511807050000002</v>
      </c>
      <c r="G33" s="131">
        <v>22.73706709</v>
      </c>
      <c r="H33" s="15"/>
      <c r="I33" s="131">
        <v>86.532925550000002</v>
      </c>
      <c r="J33" s="15"/>
      <c r="K33" s="131">
        <v>20.55759716</v>
      </c>
      <c r="L33" s="132">
        <v>21.122141379999999</v>
      </c>
      <c r="M33" s="74">
        <v>2.4681367289042218E-3</v>
      </c>
      <c r="O33" s="131">
        <v>42.284051409999996</v>
      </c>
      <c r="P33" s="132">
        <v>41.679738540000002</v>
      </c>
      <c r="Q33" s="74">
        <v>-1.4291744755969071E-2</v>
      </c>
    </row>
    <row r="34" spans="1:18" ht="5.25" customHeight="1" thickBot="1" x14ac:dyDescent="0.35">
      <c r="A34" s="155"/>
      <c r="B34" s="155"/>
      <c r="C34" s="25"/>
      <c r="D34" s="25"/>
      <c r="E34" s="25"/>
      <c r="F34" s="25"/>
      <c r="G34" s="25"/>
      <c r="H34" s="25"/>
      <c r="I34" s="25"/>
      <c r="J34" s="25"/>
      <c r="K34" s="25"/>
      <c r="L34" s="25"/>
      <c r="M34" s="75"/>
      <c r="O34" s="25"/>
      <c r="P34" s="25"/>
      <c r="Q34" s="75"/>
    </row>
    <row r="35" spans="1:18" s="14" customFormat="1" ht="12.75" customHeight="1" thickBot="1" x14ac:dyDescent="0.35">
      <c r="A35" s="146" t="s">
        <v>103</v>
      </c>
      <c r="B35" s="146" t="s">
        <v>104</v>
      </c>
      <c r="C35" s="15"/>
      <c r="D35" s="121">
        <v>7.0778248599999998</v>
      </c>
      <c r="E35" s="121">
        <v>6.5442102999999996</v>
      </c>
      <c r="F35" s="121">
        <v>6.8706613000000001</v>
      </c>
      <c r="G35" s="121">
        <v>8.6669789900000005</v>
      </c>
      <c r="H35" s="15"/>
      <c r="I35" s="121">
        <v>29.159675450000002</v>
      </c>
      <c r="J35" s="15"/>
      <c r="K35" s="121">
        <v>6.6248310200000002</v>
      </c>
      <c r="L35" s="122">
        <v>8.1861613500000008</v>
      </c>
      <c r="M35" s="123">
        <v>0.25090132723882685</v>
      </c>
      <c r="O35" s="121">
        <v>13.622035159999999</v>
      </c>
      <c r="P35" s="122">
        <v>14.810992369999999</v>
      </c>
      <c r="Q35" s="123">
        <v>8.7281907294680619E-2</v>
      </c>
    </row>
    <row r="36" spans="1:18" ht="5.25" customHeight="1" thickBot="1" x14ac:dyDescent="0.35">
      <c r="B36" s="155"/>
      <c r="C36" s="25"/>
      <c r="D36" s="25"/>
      <c r="E36" s="25"/>
      <c r="F36" s="25"/>
      <c r="G36" s="25"/>
      <c r="H36" s="25"/>
      <c r="I36" s="25"/>
      <c r="J36" s="25"/>
      <c r="K36" s="25"/>
      <c r="L36" s="25"/>
      <c r="M36" s="75"/>
      <c r="O36" s="25"/>
      <c r="P36" s="25"/>
      <c r="Q36" s="75"/>
    </row>
    <row r="37" spans="1:18" x14ac:dyDescent="0.25">
      <c r="A37" s="164"/>
      <c r="B37" s="165" t="s">
        <v>105</v>
      </c>
      <c r="C37" s="25"/>
      <c r="D37" s="35">
        <v>0</v>
      </c>
      <c r="E37" s="35">
        <v>0</v>
      </c>
      <c r="F37" s="35">
        <v>0</v>
      </c>
      <c r="G37" s="35">
        <v>0</v>
      </c>
      <c r="H37" s="25"/>
      <c r="I37" s="35">
        <v>0</v>
      </c>
      <c r="J37" s="25"/>
      <c r="K37" s="35">
        <v>0</v>
      </c>
      <c r="L37" s="127">
        <v>0</v>
      </c>
      <c r="M37" s="69" t="s">
        <v>131</v>
      </c>
      <c r="N37" s="54"/>
      <c r="O37" s="35">
        <v>0</v>
      </c>
      <c r="P37" s="127">
        <v>0</v>
      </c>
      <c r="Q37" s="69" t="s">
        <v>131</v>
      </c>
      <c r="R37" s="54"/>
    </row>
    <row r="38" spans="1:18" ht="13" thickBot="1" x14ac:dyDescent="0.3">
      <c r="A38" s="160"/>
      <c r="B38" s="160" t="s">
        <v>106</v>
      </c>
      <c r="C38" s="25"/>
      <c r="D38" s="30">
        <v>7.0778248599999998</v>
      </c>
      <c r="E38" s="30">
        <v>6.5442102999999996</v>
      </c>
      <c r="F38" s="30">
        <v>6.8706613000000001</v>
      </c>
      <c r="G38" s="30">
        <v>8.6669789900000005</v>
      </c>
      <c r="H38" s="25"/>
      <c r="I38" s="30">
        <v>29.159675450000002</v>
      </c>
      <c r="J38" s="25"/>
      <c r="K38" s="30">
        <v>6.6248310200000002</v>
      </c>
      <c r="L38" s="31">
        <v>8.1861613500000008</v>
      </c>
      <c r="M38" s="63">
        <v>0.25090132723882685</v>
      </c>
      <c r="O38" s="30">
        <v>13.622035159999999</v>
      </c>
      <c r="P38" s="31">
        <v>14.810992369999999</v>
      </c>
      <c r="Q38" s="63">
        <v>8.7281907294680619E-2</v>
      </c>
    </row>
    <row r="39" spans="1:18" ht="5.25" customHeight="1" thickBot="1" x14ac:dyDescent="0.35">
      <c r="B39" s="155"/>
      <c r="C39" s="25"/>
      <c r="D39" s="25"/>
      <c r="E39" s="25"/>
      <c r="F39" s="25"/>
      <c r="G39" s="25"/>
      <c r="H39" s="25"/>
      <c r="I39" s="25"/>
      <c r="J39" s="25"/>
      <c r="K39" s="25"/>
      <c r="L39" s="25"/>
      <c r="M39" s="75"/>
      <c r="O39" s="25"/>
      <c r="P39" s="25"/>
      <c r="Q39" s="75"/>
    </row>
    <row r="40" spans="1:18" s="166" customFormat="1" x14ac:dyDescent="0.25">
      <c r="A40" s="164" t="s">
        <v>108</v>
      </c>
      <c r="B40" s="165" t="s">
        <v>109</v>
      </c>
      <c r="C40" s="25"/>
      <c r="D40" s="35">
        <v>9.8527346300000005</v>
      </c>
      <c r="E40" s="35">
        <v>10.30220506</v>
      </c>
      <c r="F40" s="35">
        <v>7.6210621400000003</v>
      </c>
      <c r="G40" s="35">
        <v>12.0275041</v>
      </c>
      <c r="H40" s="25"/>
      <c r="I40" s="35">
        <v>39.80350593</v>
      </c>
      <c r="J40" s="25"/>
      <c r="K40" s="35">
        <v>9.7607577499999998</v>
      </c>
      <c r="L40" s="127">
        <v>13.45135192</v>
      </c>
      <c r="M40" s="69">
        <v>0.30567697319742537</v>
      </c>
      <c r="N40" s="1"/>
      <c r="O40" s="35">
        <v>20.154939689999999</v>
      </c>
      <c r="P40" s="127">
        <v>23.21210967</v>
      </c>
      <c r="Q40" s="69">
        <v>0.15168340997402416</v>
      </c>
      <c r="R40" s="1"/>
    </row>
    <row r="41" spans="1:18" s="166" customFormat="1" x14ac:dyDescent="0.25">
      <c r="A41" s="166" t="s">
        <v>110</v>
      </c>
      <c r="B41" s="167" t="s">
        <v>111</v>
      </c>
      <c r="C41" s="25"/>
      <c r="D41" s="169">
        <v>-7.7438129699999996</v>
      </c>
      <c r="E41" s="169">
        <v>-7.4809694899999997</v>
      </c>
      <c r="F41" s="169">
        <v>-2.4333872300000001</v>
      </c>
      <c r="G41" s="169">
        <v>-23.613884649999999</v>
      </c>
      <c r="H41" s="25"/>
      <c r="I41" s="169">
        <v>-41.272054339999997</v>
      </c>
      <c r="J41" s="25"/>
      <c r="K41" s="169">
        <v>-16.249867890000001</v>
      </c>
      <c r="L41" s="170">
        <v>-13.65032686</v>
      </c>
      <c r="M41" s="171">
        <v>-0.82467351033134617</v>
      </c>
      <c r="N41" s="1"/>
      <c r="O41" s="169">
        <v>-15.22478246</v>
      </c>
      <c r="P41" s="170">
        <v>-29.900194750000001</v>
      </c>
      <c r="Q41" s="171">
        <v>-0.96391605781932466</v>
      </c>
      <c r="R41" s="1"/>
    </row>
    <row r="42" spans="1:18" s="14" customFormat="1" ht="13.5" thickBot="1" x14ac:dyDescent="0.35">
      <c r="A42" s="157"/>
      <c r="B42" s="157" t="s">
        <v>112</v>
      </c>
      <c r="C42" s="15"/>
      <c r="D42" s="131">
        <v>2.10892166</v>
      </c>
      <c r="E42" s="131">
        <v>2.8212355699999998</v>
      </c>
      <c r="F42" s="131">
        <v>5.1876749100000001</v>
      </c>
      <c r="G42" s="131">
        <v>-11.586380549999999</v>
      </c>
      <c r="H42" s="15"/>
      <c r="I42" s="131">
        <v>-1.4685484099999999</v>
      </c>
      <c r="J42" s="15"/>
      <c r="K42" s="131">
        <v>-6.4891101400000002</v>
      </c>
      <c r="L42" s="132">
        <v>-0.19897493999999999</v>
      </c>
      <c r="M42" s="74">
        <v>-1.0705275880241365</v>
      </c>
      <c r="O42" s="131">
        <v>4.9301572299999998</v>
      </c>
      <c r="P42" s="132">
        <v>-6.6880850799999996</v>
      </c>
      <c r="Q42" s="74">
        <v>-2.3565662854123621</v>
      </c>
    </row>
    <row r="43" spans="1:18" ht="5.25" customHeight="1" thickBot="1" x14ac:dyDescent="0.35">
      <c r="B43" s="155"/>
      <c r="C43" s="25"/>
      <c r="D43" s="25"/>
      <c r="E43" s="25"/>
      <c r="F43" s="25"/>
      <c r="G43" s="25"/>
      <c r="H43" s="25"/>
      <c r="I43" s="25"/>
      <c r="J43" s="25"/>
      <c r="K43" s="25"/>
      <c r="L43" s="25"/>
      <c r="M43" s="75"/>
      <c r="O43" s="25"/>
      <c r="P43" s="25"/>
      <c r="Q43" s="75"/>
    </row>
    <row r="44" spans="1:18" x14ac:dyDescent="0.25">
      <c r="A44" s="158"/>
      <c r="B44" s="159" t="s">
        <v>113</v>
      </c>
      <c r="C44" s="25"/>
      <c r="D44" s="35">
        <v>0</v>
      </c>
      <c r="E44" s="35">
        <v>0</v>
      </c>
      <c r="F44" s="35">
        <v>0</v>
      </c>
      <c r="G44" s="35">
        <v>0</v>
      </c>
      <c r="H44" s="25"/>
      <c r="I44" s="35">
        <v>0</v>
      </c>
      <c r="J44" s="25"/>
      <c r="K44" s="35">
        <v>0</v>
      </c>
      <c r="L44" s="127">
        <v>0</v>
      </c>
      <c r="M44" s="69" t="s">
        <v>131</v>
      </c>
      <c r="O44" s="35">
        <v>0</v>
      </c>
      <c r="P44" s="127">
        <v>0</v>
      </c>
      <c r="Q44" s="69" t="s">
        <v>131</v>
      </c>
    </row>
    <row r="45" spans="1:18" s="14" customFormat="1" ht="13.5" thickBot="1" x14ac:dyDescent="0.35">
      <c r="A45" s="172"/>
      <c r="B45" s="172" t="s">
        <v>114</v>
      </c>
      <c r="C45" s="15"/>
      <c r="D45" s="131">
        <v>2.10892166</v>
      </c>
      <c r="E45" s="131">
        <v>2.8212355699999998</v>
      </c>
      <c r="F45" s="131">
        <v>5.1876749100000001</v>
      </c>
      <c r="G45" s="131">
        <v>-11.586380549999999</v>
      </c>
      <c r="H45" s="15"/>
      <c r="I45" s="131">
        <v>-1.4685484099999999</v>
      </c>
      <c r="J45" s="15"/>
      <c r="K45" s="131">
        <v>-6.4891101400000002</v>
      </c>
      <c r="L45" s="132">
        <v>-0.19897493999999999</v>
      </c>
      <c r="M45" s="74">
        <v>-1.0705275880241365</v>
      </c>
      <c r="O45" s="131">
        <v>4.9301572299999998</v>
      </c>
      <c r="P45" s="132">
        <v>-6.6880850799999996</v>
      </c>
      <c r="Q45" s="74">
        <v>-2.3565662854123621</v>
      </c>
    </row>
    <row r="46" spans="1:18" ht="5.25" customHeight="1" thickBot="1" x14ac:dyDescent="0.35">
      <c r="B46" s="155"/>
      <c r="C46" s="25"/>
      <c r="D46" s="25"/>
      <c r="E46" s="25"/>
      <c r="F46" s="25"/>
      <c r="G46" s="25"/>
      <c r="H46" s="25"/>
      <c r="I46" s="25"/>
      <c r="J46" s="25"/>
      <c r="K46" s="25"/>
      <c r="L46" s="25"/>
      <c r="M46" s="75"/>
      <c r="O46" s="25"/>
      <c r="P46" s="25"/>
      <c r="Q46" s="75"/>
    </row>
    <row r="47" spans="1:18" s="14" customFormat="1" ht="13.5" thickBot="1" x14ac:dyDescent="0.35">
      <c r="A47" s="146"/>
      <c r="B47" s="146" t="s">
        <v>115</v>
      </c>
      <c r="C47" s="15"/>
      <c r="D47" s="121">
        <v>9.1867465199999998</v>
      </c>
      <c r="E47" s="121">
        <v>9.3654458700000003</v>
      </c>
      <c r="F47" s="121">
        <v>12.05833621</v>
      </c>
      <c r="G47" s="121">
        <v>-2.9194015599999998</v>
      </c>
      <c r="H47" s="15"/>
      <c r="I47" s="121">
        <v>27.691127040000001</v>
      </c>
      <c r="J47" s="15"/>
      <c r="K47" s="121">
        <v>0.13572087999999999</v>
      </c>
      <c r="L47" s="122">
        <v>7.9871864099999996</v>
      </c>
      <c r="M47" s="123">
        <v>-0.14716431861668541</v>
      </c>
      <c r="O47" s="121">
        <v>18.552192389999998</v>
      </c>
      <c r="P47" s="122">
        <v>8.1229072900000006</v>
      </c>
      <c r="Q47" s="123">
        <v>-0.56215917131290583</v>
      </c>
    </row>
    <row r="48" spans="1:18" ht="5.25" customHeight="1" thickBot="1" x14ac:dyDescent="0.35">
      <c r="B48" s="155"/>
      <c r="C48" s="25"/>
      <c r="D48" s="25"/>
      <c r="E48" s="25"/>
      <c r="F48" s="25"/>
      <c r="G48" s="25"/>
      <c r="H48" s="25"/>
      <c r="I48" s="25"/>
      <c r="J48" s="25"/>
      <c r="K48" s="25"/>
      <c r="L48" s="25"/>
      <c r="M48" s="75"/>
      <c r="O48" s="25"/>
      <c r="P48" s="25"/>
      <c r="Q48" s="75"/>
    </row>
    <row r="49" spans="1:17" x14ac:dyDescent="0.25">
      <c r="A49" s="158" t="s">
        <v>116</v>
      </c>
      <c r="B49" s="159" t="s">
        <v>117</v>
      </c>
      <c r="C49" s="25"/>
      <c r="D49" s="173">
        <v>0</v>
      </c>
      <c r="E49" s="173">
        <v>0</v>
      </c>
      <c r="F49" s="173">
        <v>0</v>
      </c>
      <c r="G49" s="173">
        <v>0</v>
      </c>
      <c r="H49" s="25"/>
      <c r="I49" s="173">
        <v>0</v>
      </c>
      <c r="J49" s="25"/>
      <c r="K49" s="173">
        <v>0</v>
      </c>
      <c r="L49" s="127">
        <v>0</v>
      </c>
      <c r="M49" s="69" t="s">
        <v>131</v>
      </c>
      <c r="O49" s="173">
        <v>0</v>
      </c>
      <c r="P49" s="127">
        <v>0</v>
      </c>
      <c r="Q49" s="69" t="s">
        <v>131</v>
      </c>
    </row>
    <row r="50" spans="1:17" x14ac:dyDescent="0.25">
      <c r="A50" s="1" t="s">
        <v>118</v>
      </c>
      <c r="B50" s="174" t="s">
        <v>119</v>
      </c>
      <c r="C50" s="25"/>
      <c r="D50" s="24">
        <v>0</v>
      </c>
      <c r="E50" s="24">
        <v>0</v>
      </c>
      <c r="F50" s="24">
        <v>0</v>
      </c>
      <c r="G50" s="24">
        <v>0</v>
      </c>
      <c r="H50" s="25"/>
      <c r="I50" s="24">
        <v>0</v>
      </c>
      <c r="J50" s="25"/>
      <c r="K50" s="24">
        <v>0</v>
      </c>
      <c r="L50" s="26">
        <v>0</v>
      </c>
      <c r="M50" s="53" t="s">
        <v>131</v>
      </c>
      <c r="O50" s="24">
        <v>0</v>
      </c>
      <c r="P50" s="26">
        <v>0</v>
      </c>
      <c r="Q50" s="53" t="s">
        <v>131</v>
      </c>
    </row>
    <row r="51" spans="1:17" x14ac:dyDescent="0.25">
      <c r="A51" s="1" t="s">
        <v>120</v>
      </c>
      <c r="B51" s="174" t="s">
        <v>121</v>
      </c>
      <c r="C51" s="25"/>
      <c r="D51" s="24">
        <v>0</v>
      </c>
      <c r="E51" s="24">
        <v>0</v>
      </c>
      <c r="F51" s="24">
        <v>0</v>
      </c>
      <c r="G51" s="24">
        <v>0</v>
      </c>
      <c r="H51" s="25"/>
      <c r="I51" s="24">
        <v>0</v>
      </c>
      <c r="J51" s="25"/>
      <c r="K51" s="24">
        <v>0</v>
      </c>
      <c r="L51" s="26">
        <v>0</v>
      </c>
      <c r="M51" s="53" t="s">
        <v>131</v>
      </c>
      <c r="O51" s="24">
        <v>0</v>
      </c>
      <c r="P51" s="26">
        <v>0</v>
      </c>
      <c r="Q51" s="53" t="s">
        <v>131</v>
      </c>
    </row>
    <row r="52" spans="1:17" s="14" customFormat="1" ht="13.5" thickBot="1" x14ac:dyDescent="0.35">
      <c r="A52" s="157"/>
      <c r="B52" s="157" t="s">
        <v>122</v>
      </c>
      <c r="C52" s="15"/>
      <c r="D52" s="131">
        <v>0</v>
      </c>
      <c r="E52" s="131">
        <v>0</v>
      </c>
      <c r="F52" s="131">
        <v>0</v>
      </c>
      <c r="G52" s="131">
        <v>0</v>
      </c>
      <c r="H52" s="15"/>
      <c r="I52" s="131">
        <v>0</v>
      </c>
      <c r="J52" s="15"/>
      <c r="K52" s="131">
        <v>0</v>
      </c>
      <c r="L52" s="132">
        <v>0</v>
      </c>
      <c r="M52" s="74" t="s">
        <v>131</v>
      </c>
      <c r="O52" s="131">
        <v>0</v>
      </c>
      <c r="P52" s="132">
        <v>0</v>
      </c>
      <c r="Q52" s="74" t="s">
        <v>131</v>
      </c>
    </row>
    <row r="53" spans="1:17" ht="5.25" customHeight="1" thickBot="1" x14ac:dyDescent="0.35">
      <c r="B53" s="155"/>
      <c r="C53" s="25"/>
      <c r="D53" s="25"/>
      <c r="E53" s="25"/>
      <c r="F53" s="25"/>
      <c r="G53" s="25"/>
      <c r="H53" s="25"/>
      <c r="I53" s="25"/>
      <c r="J53" s="25"/>
      <c r="K53" s="25"/>
      <c r="L53" s="25"/>
      <c r="M53" s="75"/>
      <c r="O53" s="25"/>
      <c r="P53" s="25"/>
      <c r="Q53" s="75"/>
    </row>
    <row r="54" spans="1:17" x14ac:dyDescent="0.25">
      <c r="A54" s="158" t="s">
        <v>123</v>
      </c>
      <c r="B54" s="175" t="s">
        <v>124</v>
      </c>
      <c r="C54" s="25"/>
      <c r="D54" s="35">
        <v>-324.18294123999999</v>
      </c>
      <c r="E54" s="35">
        <v>-329.62022007000002</v>
      </c>
      <c r="F54" s="35">
        <v>-370.32238712999998</v>
      </c>
      <c r="G54" s="35">
        <v>-430.45990920999998</v>
      </c>
      <c r="H54" s="25"/>
      <c r="I54" s="35">
        <v>-1454.5854576500001</v>
      </c>
      <c r="J54" s="25"/>
      <c r="K54" s="35">
        <v>-334.82600402999998</v>
      </c>
      <c r="L54" s="127">
        <v>-385.35149432999998</v>
      </c>
      <c r="M54" s="69">
        <v>-0.1690772315125709</v>
      </c>
      <c r="O54" s="35">
        <v>-653.80316130999995</v>
      </c>
      <c r="P54" s="127">
        <v>-720.17749835999996</v>
      </c>
      <c r="Q54" s="69">
        <v>-0.10152036725703242</v>
      </c>
    </row>
    <row r="55" spans="1:17" x14ac:dyDescent="0.25">
      <c r="A55" s="1" t="s">
        <v>125</v>
      </c>
      <c r="B55" s="174" t="s">
        <v>126</v>
      </c>
      <c r="C55" s="25"/>
      <c r="D55" s="24">
        <v>317.49375953999999</v>
      </c>
      <c r="E55" s="24">
        <v>217.31217240000001</v>
      </c>
      <c r="F55" s="24">
        <v>376.21443363999998</v>
      </c>
      <c r="G55" s="24">
        <v>284.63339833999999</v>
      </c>
      <c r="H55" s="25"/>
      <c r="I55" s="24">
        <v>1195.6537639200001</v>
      </c>
      <c r="J55" s="25"/>
      <c r="K55" s="24">
        <v>388.82429413</v>
      </c>
      <c r="L55" s="26">
        <v>433.43421095999997</v>
      </c>
      <c r="M55" s="53">
        <v>0.99452339081213825</v>
      </c>
      <c r="O55" s="24">
        <v>534.80593194000005</v>
      </c>
      <c r="P55" s="26">
        <v>822.25850508999997</v>
      </c>
      <c r="Q55" s="53">
        <v>0.53748950036374932</v>
      </c>
    </row>
    <row r="56" spans="1:17" s="14" customFormat="1" ht="13.5" thickBot="1" x14ac:dyDescent="0.35">
      <c r="A56" s="157"/>
      <c r="B56" s="157" t="s">
        <v>127</v>
      </c>
      <c r="C56" s="15"/>
      <c r="D56" s="131">
        <v>-6.6891816999999998</v>
      </c>
      <c r="E56" s="131">
        <v>-112.30804766999999</v>
      </c>
      <c r="F56" s="131">
        <v>5.8920465100000001</v>
      </c>
      <c r="G56" s="131">
        <v>-145.82651086999999</v>
      </c>
      <c r="H56" s="15"/>
      <c r="I56" s="131">
        <v>-258.93169373000001</v>
      </c>
      <c r="J56" s="15"/>
      <c r="K56" s="131">
        <v>53.998290099999998</v>
      </c>
      <c r="L56" s="132">
        <v>48.08271663</v>
      </c>
      <c r="M56" s="74">
        <v>1.4281324235221657</v>
      </c>
      <c r="O56" s="131">
        <v>-118.99722937</v>
      </c>
      <c r="P56" s="132">
        <v>102.08100673</v>
      </c>
      <c r="Q56" s="74">
        <v>1.857843558799154</v>
      </c>
    </row>
    <row r="57" spans="1:17" ht="5.25" customHeight="1" thickBot="1" x14ac:dyDescent="0.35">
      <c r="B57" s="155"/>
      <c r="C57" s="25"/>
      <c r="D57" s="25"/>
      <c r="E57" s="25"/>
      <c r="F57" s="25"/>
      <c r="G57" s="25"/>
      <c r="H57" s="25"/>
      <c r="I57" s="25"/>
      <c r="J57" s="25"/>
      <c r="K57" s="25"/>
      <c r="L57" s="25"/>
      <c r="M57" s="75"/>
      <c r="O57" s="25"/>
      <c r="P57" s="25"/>
      <c r="Q57" s="75"/>
    </row>
    <row r="58" spans="1:17" s="14" customFormat="1" ht="13.5" thickBot="1" x14ac:dyDescent="0.35">
      <c r="A58" s="176"/>
      <c r="B58" s="176" t="s">
        <v>128</v>
      </c>
      <c r="C58" s="15"/>
      <c r="D58" s="121">
        <v>-15.261209210000001</v>
      </c>
      <c r="E58" s="121">
        <v>-42.055445970000001</v>
      </c>
      <c r="F58" s="121">
        <v>23.241085569999999</v>
      </c>
      <c r="G58" s="121">
        <v>-42.823510540000001</v>
      </c>
      <c r="H58" s="15"/>
      <c r="I58" s="121">
        <v>-76.899080150000003</v>
      </c>
      <c r="J58" s="15"/>
      <c r="K58" s="121">
        <v>28.44274407</v>
      </c>
      <c r="L58" s="122">
        <v>-37.947966549999997</v>
      </c>
      <c r="M58" s="123">
        <v>9.7668193149825347E-2</v>
      </c>
      <c r="O58" s="121">
        <v>-57.316655179999998</v>
      </c>
      <c r="P58" s="122">
        <v>-9.5052224800000005</v>
      </c>
      <c r="Q58" s="123">
        <v>0.83416299415677098</v>
      </c>
    </row>
    <row r="59" spans="1:17" ht="5.25" customHeight="1" thickBot="1" x14ac:dyDescent="0.3">
      <c r="B59" s="177"/>
      <c r="C59" s="25"/>
      <c r="D59" s="25"/>
      <c r="E59" s="25"/>
      <c r="F59" s="25"/>
      <c r="G59" s="25"/>
      <c r="H59" s="25"/>
      <c r="I59" s="25"/>
      <c r="J59" s="25"/>
      <c r="K59" s="25"/>
      <c r="L59" s="25"/>
      <c r="M59" s="75"/>
      <c r="O59" s="25"/>
      <c r="P59" s="25"/>
      <c r="Q59" s="75"/>
    </row>
    <row r="60" spans="1:17" x14ac:dyDescent="0.25">
      <c r="A60" s="158" t="s">
        <v>129</v>
      </c>
      <c r="B60" s="178" t="s">
        <v>130</v>
      </c>
      <c r="C60" s="25"/>
      <c r="D60" s="173">
        <v>0</v>
      </c>
      <c r="E60" s="173">
        <v>0</v>
      </c>
      <c r="F60" s="173">
        <v>0</v>
      </c>
      <c r="G60" s="173">
        <v>0</v>
      </c>
      <c r="H60" s="25"/>
      <c r="I60" s="173">
        <v>0</v>
      </c>
      <c r="J60" s="25"/>
      <c r="K60" s="173">
        <v>0</v>
      </c>
      <c r="L60" s="179">
        <v>0</v>
      </c>
      <c r="M60" s="180" t="s">
        <v>131</v>
      </c>
      <c r="O60" s="173">
        <v>0</v>
      </c>
      <c r="P60" s="179">
        <v>0</v>
      </c>
      <c r="Q60" s="180" t="s">
        <v>131</v>
      </c>
    </row>
    <row r="61" spans="1:17" s="14" customFormat="1" ht="13.5" thickBot="1" x14ac:dyDescent="0.35">
      <c r="A61" s="181"/>
      <c r="B61" s="181" t="s">
        <v>132</v>
      </c>
      <c r="C61" s="15"/>
      <c r="D61" s="131">
        <v>-15.261209210000001</v>
      </c>
      <c r="E61" s="131">
        <v>-42.055445970000001</v>
      </c>
      <c r="F61" s="131">
        <v>23.241085569999999</v>
      </c>
      <c r="G61" s="131">
        <v>-42.823510540000001</v>
      </c>
      <c r="H61" s="15"/>
      <c r="I61" s="131">
        <v>-76.899080150000003</v>
      </c>
      <c r="J61" s="15"/>
      <c r="K61" s="131">
        <v>28.44274407</v>
      </c>
      <c r="L61" s="132">
        <v>-37.947966549999997</v>
      </c>
      <c r="M61" s="74">
        <v>9.7668193149825347E-2</v>
      </c>
      <c r="O61" s="131">
        <v>-57.316655179999998</v>
      </c>
      <c r="P61" s="132">
        <v>-9.5052224800000005</v>
      </c>
      <c r="Q61" s="74">
        <v>0.83416299415677098</v>
      </c>
    </row>
    <row r="62" spans="1:17" ht="5.25" customHeight="1" thickBot="1" x14ac:dyDescent="0.3">
      <c r="B62" s="177"/>
      <c r="C62" s="25"/>
      <c r="D62" s="25"/>
      <c r="E62" s="25"/>
      <c r="F62" s="25"/>
      <c r="G62" s="25"/>
      <c r="H62" s="25"/>
      <c r="I62" s="25"/>
      <c r="J62" s="25"/>
      <c r="K62" s="25"/>
      <c r="L62" s="25"/>
      <c r="M62" s="75"/>
      <c r="O62" s="25"/>
      <c r="P62" s="25"/>
      <c r="Q62" s="75"/>
    </row>
    <row r="63" spans="1:17" x14ac:dyDescent="0.25">
      <c r="A63" s="158" t="s">
        <v>133</v>
      </c>
      <c r="B63" s="182" t="s">
        <v>134</v>
      </c>
      <c r="C63" s="25"/>
      <c r="D63" s="35">
        <v>12.5173954</v>
      </c>
      <c r="E63" s="35">
        <v>12.37671082</v>
      </c>
      <c r="F63" s="35">
        <v>12.16910333</v>
      </c>
      <c r="G63" s="35">
        <v>12.542778889999999</v>
      </c>
      <c r="H63" s="25"/>
      <c r="I63" s="35">
        <v>49.605988439999997</v>
      </c>
      <c r="J63" s="25"/>
      <c r="K63" s="35">
        <v>11.37477956</v>
      </c>
      <c r="L63" s="127">
        <v>10.28189703</v>
      </c>
      <c r="M63" s="69">
        <v>-0.16925448291277118</v>
      </c>
      <c r="O63" s="35">
        <v>24.894106220000001</v>
      </c>
      <c r="P63" s="127">
        <v>21.65667659</v>
      </c>
      <c r="Q63" s="69">
        <v>-0.13004803632592521</v>
      </c>
    </row>
    <row r="64" spans="1:17" x14ac:dyDescent="0.25">
      <c r="A64" s="1" t="s">
        <v>135</v>
      </c>
      <c r="B64" s="183" t="s">
        <v>136</v>
      </c>
      <c r="C64" s="25"/>
      <c r="D64" s="24">
        <v>0.89996748999999998</v>
      </c>
      <c r="E64" s="24">
        <v>9.5565487200000003</v>
      </c>
      <c r="F64" s="24">
        <v>-11.402076790000001</v>
      </c>
      <c r="G64" s="24">
        <v>9.7503954900000007</v>
      </c>
      <c r="H64" s="25"/>
      <c r="I64" s="24">
        <v>8.8048349100000003</v>
      </c>
      <c r="J64" s="25"/>
      <c r="K64" s="24">
        <v>-12.8212426</v>
      </c>
      <c r="L64" s="26">
        <v>8.9084743799999995</v>
      </c>
      <c r="M64" s="53">
        <v>-6.7814684881342902E-2</v>
      </c>
      <c r="O64" s="24">
        <v>10.45651621</v>
      </c>
      <c r="P64" s="26">
        <v>-3.9127682199999998</v>
      </c>
      <c r="Q64" s="53">
        <v>-1.3741942480094906</v>
      </c>
    </row>
    <row r="65" spans="1:17" s="14" customFormat="1" ht="13" x14ac:dyDescent="0.3">
      <c r="A65" s="177"/>
      <c r="B65" s="177" t="s">
        <v>137</v>
      </c>
      <c r="C65" s="15"/>
      <c r="D65" s="20">
        <v>-1.8438463199999999</v>
      </c>
      <c r="E65" s="20">
        <v>-20.122186429999999</v>
      </c>
      <c r="F65" s="20">
        <v>24.008112109999999</v>
      </c>
      <c r="G65" s="20">
        <v>-20.530336160000001</v>
      </c>
      <c r="H65" s="15"/>
      <c r="I65" s="20">
        <v>-18.488256799999998</v>
      </c>
      <c r="J65" s="15"/>
      <c r="K65" s="20">
        <v>26.996281029999999</v>
      </c>
      <c r="L65" s="21">
        <v>-18.757595139999999</v>
      </c>
      <c r="M65" s="57">
        <v>6.781525927846202E-2</v>
      </c>
      <c r="O65" s="20">
        <v>-21.96603275</v>
      </c>
      <c r="P65" s="21">
        <v>8.2386858899999993</v>
      </c>
      <c r="Q65" s="57">
        <v>1.3750648095523759</v>
      </c>
    </row>
    <row r="66" spans="1:17" x14ac:dyDescent="0.25">
      <c r="B66" s="174" t="s">
        <v>138</v>
      </c>
      <c r="C66" s="25"/>
      <c r="D66" s="24">
        <v>4.9781848699999998</v>
      </c>
      <c r="E66" s="24">
        <v>-10.65577989</v>
      </c>
      <c r="F66" s="24">
        <v>20.74689957</v>
      </c>
      <c r="G66" s="24">
        <v>-16.342193779999999</v>
      </c>
      <c r="H66" s="25"/>
      <c r="I66" s="24">
        <v>-1.2728892300000001</v>
      </c>
      <c r="J66" s="25"/>
      <c r="K66" s="24">
        <v>17.711045649999999</v>
      </c>
      <c r="L66" s="26">
        <v>-8.5836688199999998</v>
      </c>
      <c r="M66" s="53">
        <v>0.19445888441676512</v>
      </c>
      <c r="O66" s="24">
        <v>-5.67759502</v>
      </c>
      <c r="P66" s="26">
        <v>9.1273768299999993</v>
      </c>
      <c r="Q66" s="53">
        <v>2.6076132231777249</v>
      </c>
    </row>
    <row r="67" spans="1:17" ht="13.5" thickBot="1" x14ac:dyDescent="0.35">
      <c r="A67" s="208"/>
      <c r="B67" s="185" t="s">
        <v>139</v>
      </c>
      <c r="C67" s="25"/>
      <c r="D67" s="30">
        <v>-6.8220311899999997</v>
      </c>
      <c r="E67" s="30">
        <v>-9.4664065399999995</v>
      </c>
      <c r="F67" s="30">
        <v>3.2612125399999998</v>
      </c>
      <c r="G67" s="30">
        <v>-4.1881423800000004</v>
      </c>
      <c r="H67" s="25"/>
      <c r="I67" s="30">
        <v>-17.215367570000002</v>
      </c>
      <c r="J67" s="25"/>
      <c r="K67" s="30">
        <v>9.2852353799999996</v>
      </c>
      <c r="L67" s="31">
        <v>-10.17392632</v>
      </c>
      <c r="M67" s="63">
        <v>-7.4740058649541183E-2</v>
      </c>
      <c r="O67" s="30">
        <v>-16.288437729999998</v>
      </c>
      <c r="P67" s="31">
        <v>-0.88869094000000004</v>
      </c>
      <c r="Q67" s="63">
        <v>0.94544038202244463</v>
      </c>
    </row>
    <row r="69" spans="1:17" ht="14.5" x14ac:dyDescent="0.25">
      <c r="A69" s="480" t="s">
        <v>318</v>
      </c>
      <c r="B69" s="480"/>
    </row>
  </sheetData>
  <mergeCells count="4">
    <mergeCell ref="A1:B1"/>
    <mergeCell ref="A2:B2"/>
    <mergeCell ref="A3:B3"/>
    <mergeCell ref="A69:B69"/>
  </mergeCells>
  <pageMargins left="0.7" right="0.7" top="0.75" bottom="0.75" header="0.3" footer="0.3"/>
  <pageSetup paperSize="8" scale="89" orientation="landscape"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ED54E-204A-4290-9F1B-C7A9A2AA1DB0}">
  <sheetPr>
    <pageSetUpPr fitToPage="1"/>
  </sheetPr>
  <dimension ref="A1:R56"/>
  <sheetViews>
    <sheetView topLeftCell="I1" workbookViewId="0">
      <selection activeCell="L10" sqref="L10"/>
    </sheetView>
  </sheetViews>
  <sheetFormatPr baseColWidth="10" defaultColWidth="9.1796875" defaultRowHeight="12.5" x14ac:dyDescent="0.25"/>
  <cols>
    <col min="1" max="1" width="57" style="1" customWidth="1"/>
    <col min="2" max="2" width="2.453125" style="1" customWidth="1"/>
    <col min="3" max="6" width="10.453125" style="1" customWidth="1"/>
    <col min="7" max="7" width="3.1796875" style="1" customWidth="1"/>
    <col min="8" max="8" width="10.453125" style="1" customWidth="1"/>
    <col min="9" max="9" width="3.54296875" style="1" customWidth="1"/>
    <col min="10" max="10" width="9.08984375" style="1" customWidth="1"/>
    <col min="11" max="11" width="9.7265625" style="1" customWidth="1"/>
    <col min="12" max="12" width="11.453125" style="1" customWidth="1"/>
    <col min="13" max="13" width="4.1796875" style="1" customWidth="1"/>
    <col min="14" max="14" width="2" style="1" customWidth="1"/>
    <col min="15" max="15" width="9.08984375" style="1" customWidth="1"/>
    <col min="16" max="16" width="9.36328125" style="1" customWidth="1"/>
    <col min="17" max="17" width="11.453125" style="1" customWidth="1"/>
    <col min="18" max="18" width="4.1796875" style="1" customWidth="1"/>
    <col min="19" max="16384" width="9.1796875" style="1"/>
  </cols>
  <sheetData>
    <row r="1" spans="1:18" ht="15.5" x14ac:dyDescent="0.35">
      <c r="A1" s="4" t="s">
        <v>60</v>
      </c>
    </row>
    <row r="2" spans="1:18" ht="15.5" x14ac:dyDescent="0.35">
      <c r="A2" s="105"/>
    </row>
    <row r="3" spans="1:18" s="7" customFormat="1" ht="39.5" thickBot="1" x14ac:dyDescent="0.35">
      <c r="A3" s="106" t="s">
        <v>61</v>
      </c>
      <c r="B3" s="9"/>
      <c r="C3" s="8" t="s">
        <v>6</v>
      </c>
      <c r="D3" s="8" t="s">
        <v>7</v>
      </c>
      <c r="E3" s="8" t="s">
        <v>8</v>
      </c>
      <c r="F3" s="8" t="s">
        <v>9</v>
      </c>
      <c r="H3" s="8" t="s">
        <v>10</v>
      </c>
      <c r="J3" s="8" t="s">
        <v>11</v>
      </c>
      <c r="K3" s="8" t="s">
        <v>12</v>
      </c>
      <c r="L3" s="8" t="s">
        <v>13</v>
      </c>
      <c r="M3" s="9"/>
      <c r="O3" s="8" t="s">
        <v>14</v>
      </c>
      <c r="P3" s="8" t="s">
        <v>15</v>
      </c>
      <c r="Q3" s="8" t="s">
        <v>16</v>
      </c>
      <c r="R3" s="9"/>
    </row>
    <row r="4" spans="1:18" ht="13.5" thickBot="1" x14ac:dyDescent="0.35">
      <c r="B4" s="11"/>
      <c r="C4" s="11"/>
      <c r="D4" s="11"/>
      <c r="E4" s="11"/>
      <c r="F4" s="11"/>
      <c r="H4" s="11"/>
      <c r="J4" s="11"/>
      <c r="K4" s="11"/>
      <c r="L4" s="9"/>
      <c r="M4" s="9"/>
      <c r="O4" s="11"/>
      <c r="P4" s="11"/>
      <c r="Q4" s="9"/>
      <c r="R4" s="9"/>
    </row>
    <row r="5" spans="1:18" ht="13" x14ac:dyDescent="0.3">
      <c r="A5" s="107" t="s">
        <v>62</v>
      </c>
      <c r="B5" s="75"/>
      <c r="C5" s="108">
        <v>0.95758077079057113</v>
      </c>
      <c r="D5" s="108">
        <v>0.94083676736143362</v>
      </c>
      <c r="E5" s="108">
        <v>0.96392349944298072</v>
      </c>
      <c r="F5" s="108">
        <v>0.94248277498771826</v>
      </c>
      <c r="G5" s="33"/>
      <c r="H5" s="108">
        <v>0.95179838156526686</v>
      </c>
      <c r="I5" s="33"/>
      <c r="J5" s="108">
        <v>0.9347487920996993</v>
      </c>
      <c r="K5" s="109">
        <v>0.9387192758705043</v>
      </c>
      <c r="L5" s="108">
        <v>-2.1174914909293241E-3</v>
      </c>
      <c r="M5" s="108" t="s">
        <v>25</v>
      </c>
      <c r="N5" s="33"/>
      <c r="O5" s="108">
        <v>0.94975157505337171</v>
      </c>
      <c r="P5" s="109">
        <v>0.93666319101853501</v>
      </c>
      <c r="Q5" s="108">
        <v>-1.3088384034836698E-2</v>
      </c>
      <c r="R5" s="108" t="s">
        <v>25</v>
      </c>
    </row>
    <row r="6" spans="1:18" x14ac:dyDescent="0.25">
      <c r="A6" s="23" t="s">
        <v>63</v>
      </c>
      <c r="B6" s="75"/>
      <c r="C6" s="27">
        <v>0.8589795072736629</v>
      </c>
      <c r="D6" s="27">
        <v>0.8424509167523947</v>
      </c>
      <c r="E6" s="27">
        <v>0.86831665816332226</v>
      </c>
      <c r="F6" s="27">
        <v>0.73268274534193034</v>
      </c>
      <c r="G6" s="33"/>
      <c r="H6" s="27">
        <v>0.8262079836931755</v>
      </c>
      <c r="I6" s="33"/>
      <c r="J6" s="27">
        <v>0.82593869224856853</v>
      </c>
      <c r="K6" s="39">
        <v>0.77867715227991119</v>
      </c>
      <c r="L6" s="27">
        <v>-6.3773764472483507E-2</v>
      </c>
      <c r="M6" s="27" t="s">
        <v>25</v>
      </c>
      <c r="N6" s="33"/>
      <c r="O6" s="27">
        <v>0.85125103474923458</v>
      </c>
      <c r="P6" s="39">
        <v>0.80315118164751886</v>
      </c>
      <c r="Q6" s="27">
        <v>-4.8099853101715717E-2</v>
      </c>
      <c r="R6" s="27" t="s">
        <v>25</v>
      </c>
    </row>
    <row r="7" spans="1:18" ht="13" thickBot="1" x14ac:dyDescent="0.3">
      <c r="A7" s="110" t="s">
        <v>64</v>
      </c>
      <c r="B7" s="75"/>
      <c r="C7" s="111">
        <v>9.8601263516908122E-2</v>
      </c>
      <c r="D7" s="111">
        <v>9.8385850609038761E-2</v>
      </c>
      <c r="E7" s="111">
        <v>9.5606841279658572E-2</v>
      </c>
      <c r="F7" s="111">
        <v>0.20980002964578795</v>
      </c>
      <c r="G7" s="33"/>
      <c r="H7" s="111">
        <v>0.12559039787209145</v>
      </c>
      <c r="I7" s="33"/>
      <c r="J7" s="111">
        <v>0.10881009985113088</v>
      </c>
      <c r="K7" s="112">
        <v>0.16004212359059311</v>
      </c>
      <c r="L7" s="111">
        <v>6.165627298155435E-2</v>
      </c>
      <c r="M7" s="111" t="s">
        <v>25</v>
      </c>
      <c r="N7" s="33"/>
      <c r="O7" s="111">
        <v>9.8500540304137282E-2</v>
      </c>
      <c r="P7" s="112">
        <v>0.1335120093710162</v>
      </c>
      <c r="Q7" s="111">
        <v>3.5011469066878922E-2</v>
      </c>
      <c r="R7" s="111" t="s">
        <v>25</v>
      </c>
    </row>
    <row r="8" spans="1:18" ht="13" thickBot="1" x14ac:dyDescent="0.3">
      <c r="A8" s="113"/>
      <c r="B8" s="75"/>
      <c r="C8" s="75"/>
      <c r="D8" s="75"/>
      <c r="E8" s="75"/>
      <c r="F8" s="75"/>
      <c r="G8" s="33"/>
      <c r="H8" s="33"/>
      <c r="I8" s="33"/>
      <c r="J8" s="33"/>
      <c r="K8" s="33"/>
      <c r="L8" s="33"/>
      <c r="M8" s="33"/>
      <c r="N8" s="33"/>
      <c r="O8" s="33"/>
      <c r="P8" s="33"/>
      <c r="Q8" s="33"/>
      <c r="R8" s="33"/>
    </row>
    <row r="9" spans="1:18" ht="13" x14ac:dyDescent="0.3">
      <c r="A9" s="107" t="s">
        <v>65</v>
      </c>
      <c r="B9" s="75"/>
      <c r="C9" s="108">
        <v>0.95511044467474226</v>
      </c>
      <c r="D9" s="108">
        <v>0.94296576239580776</v>
      </c>
      <c r="E9" s="108">
        <v>0.97382298520849986</v>
      </c>
      <c r="F9" s="108">
        <v>0.93586613237867111</v>
      </c>
      <c r="G9" s="33"/>
      <c r="H9" s="108">
        <v>0.95182602447732445</v>
      </c>
      <c r="I9" s="33"/>
      <c r="J9" s="108">
        <v>0.93477398734132333</v>
      </c>
      <c r="K9" s="109">
        <v>0.9499147147473187</v>
      </c>
      <c r="L9" s="108">
        <v>6.9489523515109397E-3</v>
      </c>
      <c r="M9" s="108" t="s">
        <v>25</v>
      </c>
      <c r="N9" s="33"/>
      <c r="O9" s="108">
        <v>0.94876004270078818</v>
      </c>
      <c r="P9" s="109">
        <v>0.94253816050044115</v>
      </c>
      <c r="Q9" s="108">
        <v>-6.2218822003470287E-3</v>
      </c>
      <c r="R9" s="108" t="s">
        <v>25</v>
      </c>
    </row>
    <row r="10" spans="1:18" x14ac:dyDescent="0.25">
      <c r="A10" s="23" t="s">
        <v>63</v>
      </c>
      <c r="B10" s="75"/>
      <c r="C10" s="27">
        <v>0.7389541383089836</v>
      </c>
      <c r="D10" s="27">
        <v>0.7279074146884873</v>
      </c>
      <c r="E10" s="27">
        <v>0.75639863065871704</v>
      </c>
      <c r="F10" s="27">
        <v>0.71170329372662899</v>
      </c>
      <c r="G10" s="33"/>
      <c r="H10" s="27">
        <v>0.7334393699842422</v>
      </c>
      <c r="I10" s="33"/>
      <c r="J10" s="27">
        <v>0.71410397789486901</v>
      </c>
      <c r="K10" s="39">
        <v>0.72832078293055258</v>
      </c>
      <c r="L10" s="27">
        <v>4.1336824206528178E-4</v>
      </c>
      <c r="M10" s="27" t="s">
        <v>25</v>
      </c>
      <c r="N10" s="33"/>
      <c r="O10" s="27">
        <v>0.73317785418115555</v>
      </c>
      <c r="P10" s="39">
        <v>0.72139436316544447</v>
      </c>
      <c r="Q10" s="27">
        <v>-1.1783491015711078E-2</v>
      </c>
      <c r="R10" s="27" t="s">
        <v>25</v>
      </c>
    </row>
    <row r="11" spans="1:18" ht="13" thickBot="1" x14ac:dyDescent="0.3">
      <c r="A11" s="110" t="s">
        <v>64</v>
      </c>
      <c r="B11" s="75"/>
      <c r="C11" s="111">
        <v>0.21615630636575861</v>
      </c>
      <c r="D11" s="111">
        <v>0.2150583477073206</v>
      </c>
      <c r="E11" s="111">
        <v>0.21742435454978284</v>
      </c>
      <c r="F11" s="111">
        <v>0.22416283865204212</v>
      </c>
      <c r="G11" s="33"/>
      <c r="H11" s="111">
        <v>0.21838665449308231</v>
      </c>
      <c r="I11" s="33"/>
      <c r="J11" s="111">
        <v>0.22067000944645435</v>
      </c>
      <c r="K11" s="112">
        <v>0.22159393181676612</v>
      </c>
      <c r="L11" s="111">
        <v>6.5355841094455192E-3</v>
      </c>
      <c r="M11" s="111" t="s">
        <v>25</v>
      </c>
      <c r="N11" s="33"/>
      <c r="O11" s="111">
        <v>0.21558218851963273</v>
      </c>
      <c r="P11" s="112">
        <v>0.22114379733499678</v>
      </c>
      <c r="Q11" s="111">
        <v>5.5616088153640497E-3</v>
      </c>
      <c r="R11" s="111" t="s">
        <v>25</v>
      </c>
    </row>
    <row r="12" spans="1:18" ht="13" thickBot="1" x14ac:dyDescent="0.3">
      <c r="A12" s="113"/>
      <c r="B12" s="75"/>
      <c r="C12" s="75"/>
      <c r="D12" s="75"/>
      <c r="E12" s="75"/>
      <c r="F12" s="75"/>
      <c r="G12" s="33"/>
      <c r="H12" s="33"/>
      <c r="I12" s="33"/>
      <c r="J12" s="33"/>
      <c r="K12" s="33"/>
      <c r="L12" s="33"/>
      <c r="M12" s="33"/>
      <c r="N12" s="33"/>
      <c r="O12" s="33"/>
      <c r="P12" s="33"/>
      <c r="Q12" s="33"/>
      <c r="R12" s="33"/>
    </row>
    <row r="13" spans="1:18" ht="13" x14ac:dyDescent="0.3">
      <c r="A13" s="107" t="s">
        <v>66</v>
      </c>
      <c r="B13" s="75"/>
      <c r="C13" s="108">
        <v>0.96207952256536045</v>
      </c>
      <c r="D13" s="108">
        <v>0.92194926766086427</v>
      </c>
      <c r="E13" s="108">
        <v>0.97693394800354627</v>
      </c>
      <c r="F13" s="108">
        <v>0.86678185289250609</v>
      </c>
      <c r="G13" s="33"/>
      <c r="H13" s="108">
        <v>0.93016288565804905</v>
      </c>
      <c r="I13" s="33"/>
      <c r="J13" s="108">
        <v>0.93205857379525403</v>
      </c>
      <c r="K13" s="109">
        <v>0.92983407654423189</v>
      </c>
      <c r="L13" s="108">
        <v>7.8848088833676222E-3</v>
      </c>
      <c r="M13" s="108" t="s">
        <v>25</v>
      </c>
      <c r="N13" s="33"/>
      <c r="O13" s="108">
        <v>0.94110466007039428</v>
      </c>
      <c r="P13" s="109">
        <v>0.93092599173251123</v>
      </c>
      <c r="Q13" s="108">
        <v>-1.0178668337883057E-2</v>
      </c>
      <c r="R13" s="108" t="s">
        <v>25</v>
      </c>
    </row>
    <row r="14" spans="1:18" x14ac:dyDescent="0.25">
      <c r="A14" s="23" t="s">
        <v>63</v>
      </c>
      <c r="B14" s="75"/>
      <c r="C14" s="27">
        <v>0.79777951385713508</v>
      </c>
      <c r="D14" s="27">
        <v>0.7548108798775538</v>
      </c>
      <c r="E14" s="27">
        <v>0.80196959712284832</v>
      </c>
      <c r="F14" s="27">
        <v>0.69768994840221255</v>
      </c>
      <c r="G14" s="33"/>
      <c r="H14" s="27">
        <v>0.76108191057833385</v>
      </c>
      <c r="I14" s="33"/>
      <c r="J14" s="27">
        <v>0.76619570739591236</v>
      </c>
      <c r="K14" s="39">
        <v>0.75618486914898053</v>
      </c>
      <c r="L14" s="27">
        <v>1.3739892714267343E-3</v>
      </c>
      <c r="M14" s="27" t="s">
        <v>25</v>
      </c>
      <c r="N14" s="33"/>
      <c r="O14" s="27">
        <v>0.77532111703251705</v>
      </c>
      <c r="P14" s="39">
        <v>0.76109878231484651</v>
      </c>
      <c r="Q14" s="27">
        <v>-1.4222334717670537E-2</v>
      </c>
      <c r="R14" s="27" t="s">
        <v>25</v>
      </c>
    </row>
    <row r="15" spans="1:18" ht="13" thickBot="1" x14ac:dyDescent="0.3">
      <c r="A15" s="110" t="s">
        <v>64</v>
      </c>
      <c r="B15" s="75"/>
      <c r="C15" s="111">
        <v>0.16430000870822548</v>
      </c>
      <c r="D15" s="111">
        <v>0.16713838778331053</v>
      </c>
      <c r="E15" s="111">
        <v>0.17496435088069781</v>
      </c>
      <c r="F15" s="111">
        <v>0.16909190449029352</v>
      </c>
      <c r="G15" s="33"/>
      <c r="H15" s="111">
        <v>0.16908097507971526</v>
      </c>
      <c r="I15" s="33"/>
      <c r="J15" s="111">
        <v>0.1658628663993417</v>
      </c>
      <c r="K15" s="112">
        <v>0.17364920739525141</v>
      </c>
      <c r="L15" s="111">
        <v>6.5108196119408879E-3</v>
      </c>
      <c r="M15" s="111" t="s">
        <v>25</v>
      </c>
      <c r="N15" s="33"/>
      <c r="O15" s="111">
        <v>0.16578354303787729</v>
      </c>
      <c r="P15" s="112">
        <v>0.16982720941766466</v>
      </c>
      <c r="Q15" s="111">
        <v>4.0436663797873695E-3</v>
      </c>
      <c r="R15" s="111" t="s">
        <v>25</v>
      </c>
    </row>
    <row r="16" spans="1:18" ht="13" thickBot="1" x14ac:dyDescent="0.3">
      <c r="A16" s="113"/>
      <c r="B16" s="75"/>
      <c r="C16" s="75"/>
      <c r="D16" s="75"/>
      <c r="E16" s="75"/>
      <c r="F16" s="75"/>
      <c r="G16" s="33"/>
      <c r="H16" s="33"/>
      <c r="I16" s="33"/>
      <c r="J16" s="33"/>
      <c r="K16" s="33"/>
      <c r="L16" s="33"/>
      <c r="M16" s="33"/>
      <c r="N16" s="33"/>
      <c r="O16" s="33"/>
      <c r="P16" s="33"/>
      <c r="Q16" s="33"/>
      <c r="R16" s="33"/>
    </row>
    <row r="17" spans="1:18" ht="13" x14ac:dyDescent="0.3">
      <c r="A17" s="107" t="s">
        <v>67</v>
      </c>
      <c r="B17" s="75"/>
      <c r="C17" s="108">
        <v>0.89902732185136658</v>
      </c>
      <c r="D17" s="108">
        <v>0.98299978762777895</v>
      </c>
      <c r="E17" s="108">
        <v>0.94661896829405356</v>
      </c>
      <c r="F17" s="108">
        <v>0.97108867719991754</v>
      </c>
      <c r="G17" s="33"/>
      <c r="H17" s="108">
        <v>0.95080214468311919</v>
      </c>
      <c r="I17" s="33"/>
      <c r="J17" s="108">
        <v>0.95090304560024619</v>
      </c>
      <c r="K17" s="109">
        <v>0.97057938766686602</v>
      </c>
      <c r="L17" s="108">
        <v>-1.2420399960912931E-2</v>
      </c>
      <c r="M17" s="108" t="s">
        <v>25</v>
      </c>
      <c r="N17" s="33"/>
      <c r="O17" s="108">
        <v>0.9422518477027485</v>
      </c>
      <c r="P17" s="109">
        <v>0.96097052236743441</v>
      </c>
      <c r="Q17" s="108">
        <v>1.8718674664685908E-2</v>
      </c>
      <c r="R17" s="108" t="s">
        <v>25</v>
      </c>
    </row>
    <row r="18" spans="1:18" x14ac:dyDescent="0.25">
      <c r="A18" s="23" t="s">
        <v>63</v>
      </c>
      <c r="B18" s="75"/>
      <c r="C18" s="27">
        <v>0.58597076021924854</v>
      </c>
      <c r="D18" s="27">
        <v>0.68357055868286476</v>
      </c>
      <c r="E18" s="27">
        <v>0.6309148869298199</v>
      </c>
      <c r="F18" s="27">
        <v>0.61934226941106629</v>
      </c>
      <c r="G18" s="33"/>
      <c r="H18" s="27">
        <v>0.63051164057601738</v>
      </c>
      <c r="I18" s="33"/>
      <c r="J18" s="27">
        <v>0.64299912949954052</v>
      </c>
      <c r="K18" s="39">
        <v>0.66974123038378208</v>
      </c>
      <c r="L18" s="27">
        <v>-1.3829328299082677E-2</v>
      </c>
      <c r="M18" s="27" t="s">
        <v>25</v>
      </c>
      <c r="N18" s="33"/>
      <c r="O18" s="27">
        <v>0.63620990673916977</v>
      </c>
      <c r="P18" s="39">
        <v>0.65668182918255924</v>
      </c>
      <c r="Q18" s="27">
        <v>2.0471922443389468E-2</v>
      </c>
      <c r="R18" s="27" t="s">
        <v>25</v>
      </c>
    </row>
    <row r="19" spans="1:18" ht="13" thickBot="1" x14ac:dyDescent="0.3">
      <c r="A19" s="110" t="s">
        <v>64</v>
      </c>
      <c r="B19" s="75"/>
      <c r="C19" s="111">
        <v>0.31305656163211809</v>
      </c>
      <c r="D19" s="111">
        <v>0.29942922894491419</v>
      </c>
      <c r="E19" s="111">
        <v>0.31570408136423384</v>
      </c>
      <c r="F19" s="111">
        <v>0.35174640778885119</v>
      </c>
      <c r="G19" s="33"/>
      <c r="H19" s="111">
        <v>0.32029050410710191</v>
      </c>
      <c r="I19" s="33"/>
      <c r="J19" s="111">
        <v>0.30790391610070561</v>
      </c>
      <c r="K19" s="112">
        <v>0.30083815728308394</v>
      </c>
      <c r="L19" s="111">
        <v>1.4089283381697459E-3</v>
      </c>
      <c r="M19" s="111" t="s">
        <v>25</v>
      </c>
      <c r="N19" s="33"/>
      <c r="O19" s="111">
        <v>0.30604194096357884</v>
      </c>
      <c r="P19" s="112">
        <v>0.30428869318487523</v>
      </c>
      <c r="Q19" s="111">
        <v>-1.7532477787036149E-3</v>
      </c>
      <c r="R19" s="111" t="s">
        <v>25</v>
      </c>
    </row>
    <row r="20" spans="1:18" ht="13" thickBot="1" x14ac:dyDescent="0.3">
      <c r="A20" s="113"/>
      <c r="B20" s="75"/>
      <c r="C20" s="75"/>
      <c r="D20" s="75"/>
      <c r="E20" s="75"/>
      <c r="F20" s="75"/>
      <c r="G20" s="33"/>
      <c r="H20" s="33"/>
      <c r="I20" s="33"/>
      <c r="J20" s="33"/>
      <c r="K20" s="33"/>
      <c r="L20" s="33"/>
      <c r="M20" s="33"/>
      <c r="N20" s="33"/>
      <c r="O20" s="33"/>
      <c r="P20" s="33"/>
      <c r="Q20" s="33"/>
      <c r="R20" s="33"/>
    </row>
    <row r="21" spans="1:18" ht="13" x14ac:dyDescent="0.3">
      <c r="A21" s="107" t="s">
        <v>68</v>
      </c>
      <c r="B21" s="75"/>
      <c r="C21" s="108">
        <v>0.96343756010032</v>
      </c>
      <c r="D21" s="108">
        <v>0.96423009066584708</v>
      </c>
      <c r="E21" s="108">
        <v>0.97739819604848144</v>
      </c>
      <c r="F21" s="108">
        <v>1.0405261692234891</v>
      </c>
      <c r="G21" s="33"/>
      <c r="H21" s="108">
        <v>0.98823413401632088</v>
      </c>
      <c r="I21" s="33"/>
      <c r="J21" s="108">
        <v>0.93392376782335917</v>
      </c>
      <c r="K21" s="109">
        <v>0.97313557530785277</v>
      </c>
      <c r="L21" s="108">
        <v>8.9054846420056899E-3</v>
      </c>
      <c r="M21" s="108" t="s">
        <v>25</v>
      </c>
      <c r="N21" s="33"/>
      <c r="O21" s="108">
        <v>0.96385452939791505</v>
      </c>
      <c r="P21" s="109">
        <v>0.95425954328607798</v>
      </c>
      <c r="Q21" s="108">
        <v>-9.5949861118370672E-3</v>
      </c>
      <c r="R21" s="108" t="s">
        <v>25</v>
      </c>
    </row>
    <row r="22" spans="1:18" x14ac:dyDescent="0.25">
      <c r="A22" s="23" t="s">
        <v>63</v>
      </c>
      <c r="B22" s="75"/>
      <c r="C22" s="27">
        <v>0.69451343023207945</v>
      </c>
      <c r="D22" s="27">
        <v>0.69832228957681686</v>
      </c>
      <c r="E22" s="27">
        <v>0.72178922804002399</v>
      </c>
      <c r="F22" s="27">
        <v>0.76440686797930513</v>
      </c>
      <c r="G22" s="33"/>
      <c r="H22" s="27">
        <v>0.72162753569411398</v>
      </c>
      <c r="I22" s="33"/>
      <c r="J22" s="27">
        <v>0.65677731764034031</v>
      </c>
      <c r="K22" s="39">
        <v>0.70508591139858268</v>
      </c>
      <c r="L22" s="27">
        <v>6.7636218217658195E-3</v>
      </c>
      <c r="M22" s="27" t="s">
        <v>25</v>
      </c>
      <c r="N22" s="33"/>
      <c r="O22" s="27">
        <v>0.69651736228807193</v>
      </c>
      <c r="P22" s="39">
        <v>0.68183080990732681</v>
      </c>
      <c r="Q22" s="27">
        <v>-1.4686552380745121E-2</v>
      </c>
      <c r="R22" s="27" t="s">
        <v>25</v>
      </c>
    </row>
    <row r="23" spans="1:18" ht="13" thickBot="1" x14ac:dyDescent="0.3">
      <c r="A23" s="110" t="s">
        <v>64</v>
      </c>
      <c r="B23" s="75"/>
      <c r="C23" s="111">
        <v>0.26892412986824044</v>
      </c>
      <c r="D23" s="111">
        <v>0.26590780108903023</v>
      </c>
      <c r="E23" s="111">
        <v>0.25560896800845756</v>
      </c>
      <c r="F23" s="111">
        <v>0.27611930124418399</v>
      </c>
      <c r="G23" s="33"/>
      <c r="H23" s="111">
        <v>0.26660659832220679</v>
      </c>
      <c r="I23" s="33"/>
      <c r="J23" s="111">
        <v>0.27714645018301892</v>
      </c>
      <c r="K23" s="112">
        <v>0.26804966390926988</v>
      </c>
      <c r="L23" s="111">
        <v>2.1418628202396484E-3</v>
      </c>
      <c r="M23" s="111" t="s">
        <v>25</v>
      </c>
      <c r="N23" s="33"/>
      <c r="O23" s="111">
        <v>0.26733716710984318</v>
      </c>
      <c r="P23" s="112">
        <v>0.27242873337875118</v>
      </c>
      <c r="Q23" s="111">
        <v>5.0915662689079988E-3</v>
      </c>
      <c r="R23" s="111" t="s">
        <v>25</v>
      </c>
    </row>
    <row r="24" spans="1:18" ht="13" thickBot="1" x14ac:dyDescent="0.3">
      <c r="A24" s="113"/>
      <c r="B24" s="75"/>
      <c r="C24" s="75"/>
      <c r="D24" s="75"/>
      <c r="E24" s="75"/>
      <c r="F24" s="75"/>
      <c r="G24" s="33"/>
      <c r="H24" s="33"/>
      <c r="I24" s="33"/>
      <c r="J24" s="33"/>
      <c r="K24" s="33"/>
      <c r="L24" s="33"/>
      <c r="M24" s="33"/>
      <c r="N24" s="33"/>
      <c r="O24" s="33"/>
      <c r="P24" s="33"/>
      <c r="Q24" s="33"/>
      <c r="R24" s="33"/>
    </row>
    <row r="25" spans="1:18" ht="13" x14ac:dyDescent="0.3">
      <c r="A25" s="107" t="s">
        <v>69</v>
      </c>
      <c r="B25" s="75"/>
      <c r="C25" s="108">
        <v>0.95881881994661466</v>
      </c>
      <c r="D25" s="108">
        <v>0.93635860203801513</v>
      </c>
      <c r="E25" s="108">
        <v>0.95391969133392662</v>
      </c>
      <c r="F25" s="108">
        <v>0.94952434858101886</v>
      </c>
      <c r="G25" s="33"/>
      <c r="H25" s="108">
        <v>0.95073303666756981</v>
      </c>
      <c r="I25" s="33"/>
      <c r="J25" s="108">
        <v>0.93155657079806486</v>
      </c>
      <c r="K25" s="109">
        <v>0.92489794854061214</v>
      </c>
      <c r="L25" s="108">
        <v>-1.1460653497402995E-2</v>
      </c>
      <c r="M25" s="108" t="s">
        <v>25</v>
      </c>
      <c r="N25" s="33"/>
      <c r="O25" s="108">
        <v>0.94948751783274266</v>
      </c>
      <c r="P25" s="109">
        <v>0.92855971084218125</v>
      </c>
      <c r="Q25" s="108">
        <v>-2.0927806990561404E-2</v>
      </c>
      <c r="R25" s="108" t="s">
        <v>25</v>
      </c>
    </row>
    <row r="26" spans="1:18" x14ac:dyDescent="0.25">
      <c r="A26" s="23" t="s">
        <v>63</v>
      </c>
      <c r="B26" s="75"/>
      <c r="C26" s="27">
        <v>0.94080535893594619</v>
      </c>
      <c r="D26" s="27">
        <v>0.95991705600416555</v>
      </c>
      <c r="E26" s="27">
        <v>0.95636319478111231</v>
      </c>
      <c r="F26" s="27">
        <v>0.74869047872201422</v>
      </c>
      <c r="G26" s="33"/>
      <c r="H26" s="27">
        <v>0.90319764404531167</v>
      </c>
      <c r="I26" s="33"/>
      <c r="J26" s="27">
        <v>0.91080827676136855</v>
      </c>
      <c r="K26" s="39">
        <v>0.819479058415017</v>
      </c>
      <c r="L26" s="27">
        <v>-0.14043799758914854</v>
      </c>
      <c r="M26" s="27" t="s">
        <v>25</v>
      </c>
      <c r="N26" s="33"/>
      <c r="O26" s="27">
        <v>0.94874548756595734</v>
      </c>
      <c r="P26" s="39">
        <v>0.86970354568010144</v>
      </c>
      <c r="Q26" s="27">
        <v>-7.9041941885855893E-2</v>
      </c>
      <c r="R26" s="27" t="s">
        <v>25</v>
      </c>
    </row>
    <row r="27" spans="1:18" ht="13" thickBot="1" x14ac:dyDescent="0.3">
      <c r="A27" s="110" t="s">
        <v>64</v>
      </c>
      <c r="B27" s="75"/>
      <c r="C27" s="111">
        <v>1.8013461010668266E-2</v>
      </c>
      <c r="D27" s="111">
        <v>-2.3558453966150365E-2</v>
      </c>
      <c r="E27" s="111">
        <v>-2.4435034471856263E-3</v>
      </c>
      <c r="F27" s="111">
        <v>0.20083386985900467</v>
      </c>
      <c r="G27" s="33"/>
      <c r="H27" s="111">
        <v>4.7535392622258088E-2</v>
      </c>
      <c r="I27" s="33"/>
      <c r="J27" s="111">
        <v>2.0748294036696379E-2</v>
      </c>
      <c r="K27" s="112">
        <v>0.10541889012559501</v>
      </c>
      <c r="L27" s="111">
        <v>0.12897734409174538</v>
      </c>
      <c r="M27" s="111" t="s">
        <v>25</v>
      </c>
      <c r="N27" s="33"/>
      <c r="O27" s="111">
        <v>7.4203026678540298E-4</v>
      </c>
      <c r="P27" s="112">
        <v>5.8856165162079858E-2</v>
      </c>
      <c r="Q27" s="111">
        <v>5.8114134895294454E-2</v>
      </c>
      <c r="R27" s="111" t="s">
        <v>25</v>
      </c>
    </row>
    <row r="28" spans="1:18" x14ac:dyDescent="0.25">
      <c r="A28" s="114"/>
      <c r="B28" s="54"/>
      <c r="C28" s="54"/>
      <c r="D28" s="54"/>
      <c r="E28" s="54"/>
      <c r="F28" s="54"/>
    </row>
    <row r="29" spans="1:18" x14ac:dyDescent="0.25">
      <c r="A29" s="114"/>
      <c r="B29" s="54"/>
      <c r="C29" s="54"/>
      <c r="D29" s="54"/>
      <c r="E29" s="54"/>
      <c r="F29" s="54"/>
    </row>
    <row r="30" spans="1:18" ht="39.5" thickBot="1" x14ac:dyDescent="0.35">
      <c r="A30" s="115" t="s">
        <v>70</v>
      </c>
      <c r="B30" s="11"/>
      <c r="C30" s="116" t="s">
        <v>6</v>
      </c>
      <c r="D30" s="116" t="s">
        <v>7</v>
      </c>
      <c r="E30" s="116" t="s">
        <v>8</v>
      </c>
      <c r="F30" s="116" t="s">
        <v>9</v>
      </c>
      <c r="H30" s="116" t="s">
        <v>10</v>
      </c>
      <c r="J30" s="116" t="s">
        <v>11</v>
      </c>
      <c r="K30" s="116" t="s">
        <v>12</v>
      </c>
      <c r="L30" s="8" t="s">
        <v>13</v>
      </c>
      <c r="M30" s="9"/>
      <c r="O30" s="116" t="s">
        <v>14</v>
      </c>
      <c r="P30" s="116" t="s">
        <v>15</v>
      </c>
      <c r="Q30" s="8" t="s">
        <v>16</v>
      </c>
      <c r="R30" s="9"/>
    </row>
    <row r="31" spans="1:18" ht="13.5" thickBot="1" x14ac:dyDescent="0.35">
      <c r="A31" s="114"/>
      <c r="B31" s="11"/>
      <c r="C31" s="11"/>
      <c r="D31" s="11"/>
      <c r="E31" s="11"/>
      <c r="F31" s="11"/>
    </row>
    <row r="32" spans="1:18" ht="13" x14ac:dyDescent="0.3">
      <c r="A32" s="107" t="s">
        <v>71</v>
      </c>
      <c r="B32" s="75"/>
      <c r="C32" s="108">
        <v>0.87502990000000003</v>
      </c>
      <c r="D32" s="108">
        <v>0.83953208999999995</v>
      </c>
      <c r="E32" s="108">
        <v>0.86813037800000004</v>
      </c>
      <c r="F32" s="108">
        <v>1.089748712</v>
      </c>
      <c r="G32" s="33"/>
      <c r="H32" s="108">
        <v>0.91790671899999998</v>
      </c>
      <c r="I32" s="33"/>
      <c r="J32" s="108">
        <v>0.86414891599999999</v>
      </c>
      <c r="K32" s="109">
        <v>0.95746913700000003</v>
      </c>
      <c r="L32" s="108">
        <v>0.11793704700000007</v>
      </c>
      <c r="M32" s="117" t="s">
        <v>25</v>
      </c>
      <c r="O32" s="108">
        <v>0.85662062500000002</v>
      </c>
      <c r="P32" s="109">
        <v>0.91335401999999999</v>
      </c>
      <c r="Q32" s="108">
        <v>5.6733394999999964E-2</v>
      </c>
      <c r="R32" s="117" t="s">
        <v>25</v>
      </c>
    </row>
    <row r="33" spans="1:18" x14ac:dyDescent="0.25">
      <c r="A33" s="23" t="s">
        <v>63</v>
      </c>
      <c r="B33" s="75"/>
      <c r="C33" s="27">
        <v>0.64375841600000006</v>
      </c>
      <c r="D33" s="27">
        <v>0.61822059100000004</v>
      </c>
      <c r="E33" s="27">
        <v>0.64132942100000001</v>
      </c>
      <c r="F33" s="27">
        <v>0.84220304899999998</v>
      </c>
      <c r="G33" s="33"/>
      <c r="H33" s="27">
        <v>0.68625919300000005</v>
      </c>
      <c r="I33" s="33"/>
      <c r="J33" s="27">
        <v>0.63285719399999996</v>
      </c>
      <c r="K33" s="39">
        <v>0.73331322099999996</v>
      </c>
      <c r="L33" s="27">
        <v>0.11509262999999992</v>
      </c>
      <c r="M33" s="23" t="s">
        <v>25</v>
      </c>
      <c r="O33" s="27">
        <v>0.63051442000000002</v>
      </c>
      <c r="P33" s="39">
        <v>0.68582480599999995</v>
      </c>
      <c r="Q33" s="27">
        <v>5.5310385999999934E-2</v>
      </c>
      <c r="R33" s="23" t="s">
        <v>25</v>
      </c>
    </row>
    <row r="34" spans="1:18" ht="13" thickBot="1" x14ac:dyDescent="0.3">
      <c r="A34" s="110" t="s">
        <v>64</v>
      </c>
      <c r="B34" s="75"/>
      <c r="C34" s="111">
        <v>0.231271485</v>
      </c>
      <c r="D34" s="111">
        <v>0.22131149899999999</v>
      </c>
      <c r="E34" s="111">
        <v>0.226800957</v>
      </c>
      <c r="F34" s="111">
        <v>0.247545663</v>
      </c>
      <c r="G34" s="33"/>
      <c r="H34" s="111">
        <v>0.23164752599999999</v>
      </c>
      <c r="I34" s="33"/>
      <c r="J34" s="111">
        <v>0.23129172100000001</v>
      </c>
      <c r="K34" s="112">
        <v>0.22415591600000001</v>
      </c>
      <c r="L34" s="111">
        <v>2.8444170000000157E-3</v>
      </c>
      <c r="M34" s="110" t="s">
        <v>25</v>
      </c>
      <c r="O34" s="111">
        <v>0.226106205</v>
      </c>
      <c r="P34" s="112">
        <v>0.22752921400000001</v>
      </c>
      <c r="Q34" s="111">
        <v>1.4230090000000029E-3</v>
      </c>
      <c r="R34" s="110" t="s">
        <v>25</v>
      </c>
    </row>
    <row r="35" spans="1:18" ht="13" thickBot="1" x14ac:dyDescent="0.3">
      <c r="A35" s="113"/>
      <c r="B35" s="33"/>
      <c r="C35" s="33"/>
      <c r="D35" s="33"/>
      <c r="E35" s="33"/>
      <c r="F35" s="33"/>
      <c r="G35" s="33"/>
      <c r="H35" s="33"/>
      <c r="I35" s="33"/>
      <c r="J35" s="33"/>
      <c r="K35" s="33"/>
      <c r="L35" s="33"/>
      <c r="O35" s="33"/>
      <c r="P35" s="33"/>
      <c r="Q35" s="33"/>
    </row>
    <row r="36" spans="1:18" ht="13" x14ac:dyDescent="0.3">
      <c r="A36" s="107" t="s">
        <v>72</v>
      </c>
      <c r="B36" s="75"/>
      <c r="C36" s="108">
        <v>1.21699428</v>
      </c>
      <c r="D36" s="108">
        <v>1.376042134</v>
      </c>
      <c r="E36" s="108">
        <v>1.354718227</v>
      </c>
      <c r="F36" s="108">
        <v>1.279135149</v>
      </c>
      <c r="G36" s="33"/>
      <c r="H36" s="108">
        <v>1.3102811599999999</v>
      </c>
      <c r="I36" s="33"/>
      <c r="J36" s="108">
        <v>1.204405121</v>
      </c>
      <c r="K36" s="109">
        <v>1.234871238</v>
      </c>
      <c r="L36" s="108">
        <v>-0.14117089599999999</v>
      </c>
      <c r="M36" s="117" t="s">
        <v>25</v>
      </c>
      <c r="O36" s="108">
        <v>1.3040947940000001</v>
      </c>
      <c r="P36" s="109">
        <v>1.2206882880000001</v>
      </c>
      <c r="Q36" s="108">
        <v>-8.3406505999999991E-2</v>
      </c>
      <c r="R36" s="117" t="s">
        <v>25</v>
      </c>
    </row>
    <row r="37" spans="1:18" x14ac:dyDescent="0.25">
      <c r="A37" s="23" t="s">
        <v>63</v>
      </c>
      <c r="B37" s="75"/>
      <c r="C37" s="27">
        <v>0.96757101000000001</v>
      </c>
      <c r="D37" s="27">
        <v>1.138641214</v>
      </c>
      <c r="E37" s="27">
        <v>1.13771803</v>
      </c>
      <c r="F37" s="27">
        <v>1.0578569710000001</v>
      </c>
      <c r="G37" s="33"/>
      <c r="H37" s="27">
        <v>1.0830347250000001</v>
      </c>
      <c r="I37" s="33"/>
      <c r="J37" s="27">
        <v>0.89661290999999999</v>
      </c>
      <c r="K37" s="39">
        <v>0.94300570100000003</v>
      </c>
      <c r="L37" s="27">
        <v>-0.19563551299999993</v>
      </c>
      <c r="M37" s="23" t="s">
        <v>25</v>
      </c>
      <c r="O37" s="27">
        <v>1.06125541</v>
      </c>
      <c r="P37" s="39">
        <v>0.92140837600000003</v>
      </c>
      <c r="Q37" s="27">
        <v>-0.13984703399999998</v>
      </c>
      <c r="R37" s="23" t="s">
        <v>25</v>
      </c>
    </row>
    <row r="38" spans="1:18" ht="13" thickBot="1" x14ac:dyDescent="0.3">
      <c r="A38" s="110" t="s">
        <v>64</v>
      </c>
      <c r="B38" s="75"/>
      <c r="C38" s="111">
        <v>0.24942327</v>
      </c>
      <c r="D38" s="111">
        <v>0.23740091999999999</v>
      </c>
      <c r="E38" s="111">
        <v>0.21700019700000001</v>
      </c>
      <c r="F38" s="111">
        <v>0.22127817799999999</v>
      </c>
      <c r="G38" s="33"/>
      <c r="H38" s="111">
        <v>0.227246435</v>
      </c>
      <c r="I38" s="33"/>
      <c r="J38" s="111">
        <v>0.30779221099999998</v>
      </c>
      <c r="K38" s="112">
        <v>0.29186553700000001</v>
      </c>
      <c r="L38" s="111">
        <v>5.4464617000000021E-2</v>
      </c>
      <c r="M38" s="110" t="s">
        <v>25</v>
      </c>
      <c r="O38" s="111">
        <v>0.24283938399999999</v>
      </c>
      <c r="P38" s="112">
        <v>0.29927991199999998</v>
      </c>
      <c r="Q38" s="111">
        <v>5.644052799999999E-2</v>
      </c>
      <c r="R38" s="110" t="s">
        <v>25</v>
      </c>
    </row>
    <row r="39" spans="1:18" ht="13" thickBot="1" x14ac:dyDescent="0.3">
      <c r="A39" s="113"/>
      <c r="B39" s="33"/>
      <c r="C39" s="33"/>
      <c r="D39" s="33"/>
      <c r="E39" s="33"/>
      <c r="F39" s="33"/>
      <c r="G39" s="33"/>
      <c r="H39" s="33"/>
      <c r="I39" s="33"/>
      <c r="J39" s="33"/>
      <c r="K39" s="33"/>
      <c r="L39" s="33"/>
      <c r="O39" s="33"/>
      <c r="P39" s="33"/>
      <c r="Q39" s="33"/>
    </row>
    <row r="40" spans="1:18" ht="15" x14ac:dyDescent="0.3">
      <c r="A40" s="107" t="s">
        <v>312</v>
      </c>
      <c r="B40" s="75"/>
      <c r="C40" s="108">
        <v>0.91559838400000004</v>
      </c>
      <c r="D40" s="108">
        <v>0.91118590099999996</v>
      </c>
      <c r="E40" s="108">
        <v>0.97659599699999999</v>
      </c>
      <c r="F40" s="108">
        <v>0.86673398199999996</v>
      </c>
      <c r="G40" s="33"/>
      <c r="H40" s="108">
        <v>0.91781096799999995</v>
      </c>
      <c r="I40" s="33"/>
      <c r="J40" s="108">
        <v>0.841194793</v>
      </c>
      <c r="K40" s="109">
        <v>0.88260836499999995</v>
      </c>
      <c r="L40" s="108">
        <v>-2.8577536000000014E-2</v>
      </c>
      <c r="M40" s="117" t="s">
        <v>25</v>
      </c>
      <c r="O40" s="108">
        <v>0.91341514199999996</v>
      </c>
      <c r="P40" s="109">
        <v>0.86238565700000003</v>
      </c>
      <c r="Q40" s="108">
        <v>-5.102948499999993E-2</v>
      </c>
      <c r="R40" s="117" t="s">
        <v>25</v>
      </c>
    </row>
    <row r="41" spans="1:18" x14ac:dyDescent="0.25">
      <c r="A41" s="23" t="s">
        <v>63</v>
      </c>
      <c r="B41" s="75"/>
      <c r="C41" s="27">
        <v>0.69566581999999999</v>
      </c>
      <c r="D41" s="27">
        <v>0.72124025400000003</v>
      </c>
      <c r="E41" s="27">
        <v>0.74886817800000005</v>
      </c>
      <c r="F41" s="27">
        <v>0.64871477</v>
      </c>
      <c r="G41" s="33"/>
      <c r="H41" s="27">
        <v>0.70374549799999997</v>
      </c>
      <c r="I41" s="33"/>
      <c r="J41" s="27">
        <v>0.60530093299999999</v>
      </c>
      <c r="K41" s="39">
        <v>0.63498144400000001</v>
      </c>
      <c r="L41" s="27">
        <v>-8.6258810000000019E-2</v>
      </c>
      <c r="M41" s="23" t="s">
        <v>25</v>
      </c>
      <c r="O41" s="27">
        <v>0.70831973400000003</v>
      </c>
      <c r="P41" s="39">
        <v>0.62048811999999998</v>
      </c>
      <c r="Q41" s="27">
        <v>-8.7831614000000058E-2</v>
      </c>
      <c r="R41" s="23" t="s">
        <v>25</v>
      </c>
    </row>
    <row r="42" spans="1:18" ht="13" thickBot="1" x14ac:dyDescent="0.3">
      <c r="A42" s="110" t="s">
        <v>64</v>
      </c>
      <c r="B42" s="75"/>
      <c r="C42" s="111">
        <v>0.219932564</v>
      </c>
      <c r="D42" s="111">
        <v>0.189945647</v>
      </c>
      <c r="E42" s="111">
        <v>0.227727819</v>
      </c>
      <c r="F42" s="111">
        <v>0.21801921199999999</v>
      </c>
      <c r="G42" s="33"/>
      <c r="H42" s="111">
        <v>0.21406546900000001</v>
      </c>
      <c r="I42" s="33"/>
      <c r="J42" s="111">
        <v>0.23589386000000001</v>
      </c>
      <c r="K42" s="112">
        <v>0.247626921</v>
      </c>
      <c r="L42" s="111">
        <v>5.7681274000000005E-2</v>
      </c>
      <c r="M42" s="110" t="s">
        <v>25</v>
      </c>
      <c r="O42" s="111">
        <v>0.20509540800000001</v>
      </c>
      <c r="P42" s="112">
        <v>0.241897537</v>
      </c>
      <c r="Q42" s="111">
        <v>3.6802128999999989E-2</v>
      </c>
      <c r="R42" s="110" t="s">
        <v>25</v>
      </c>
    </row>
    <row r="43" spans="1:18" ht="13" thickBot="1" x14ac:dyDescent="0.3">
      <c r="A43" s="113"/>
      <c r="B43" s="33"/>
      <c r="C43" s="33"/>
      <c r="D43" s="33"/>
      <c r="E43" s="33"/>
      <c r="F43" s="33"/>
      <c r="G43" s="33"/>
      <c r="H43" s="33"/>
      <c r="I43" s="33"/>
      <c r="J43" s="33"/>
      <c r="K43" s="33"/>
      <c r="L43" s="33"/>
      <c r="O43" s="33"/>
      <c r="P43" s="33"/>
      <c r="Q43" s="33"/>
    </row>
    <row r="44" spans="1:18" ht="13" x14ac:dyDescent="0.3">
      <c r="A44" s="107" t="s">
        <v>73</v>
      </c>
      <c r="B44" s="75"/>
      <c r="C44" s="108">
        <v>1.0746796700000001</v>
      </c>
      <c r="D44" s="108">
        <v>1.0856314359999999</v>
      </c>
      <c r="E44" s="108">
        <v>0.97340031000000005</v>
      </c>
      <c r="F44" s="108">
        <v>1.068356514</v>
      </c>
      <c r="G44" s="33"/>
      <c r="H44" s="108">
        <v>1.048622409</v>
      </c>
      <c r="I44" s="33"/>
      <c r="J44" s="108">
        <v>0.90135422899999995</v>
      </c>
      <c r="K44" s="109">
        <v>0.84097072299999998</v>
      </c>
      <c r="L44" s="108">
        <v>-0.24466071299999992</v>
      </c>
      <c r="M44" s="117" t="s">
        <v>25</v>
      </c>
      <c r="O44" s="108">
        <v>1.080497525</v>
      </c>
      <c r="P44" s="109">
        <v>0.87013880600000004</v>
      </c>
      <c r="Q44" s="108">
        <v>-0.21035871899999992</v>
      </c>
      <c r="R44" s="117" t="s">
        <v>25</v>
      </c>
    </row>
    <row r="45" spans="1:18" x14ac:dyDescent="0.25">
      <c r="A45" s="23" t="s">
        <v>63</v>
      </c>
      <c r="B45" s="75"/>
      <c r="C45" s="27">
        <v>0.76407808099999996</v>
      </c>
      <c r="D45" s="27">
        <v>0.77465117500000003</v>
      </c>
      <c r="E45" s="27">
        <v>0.67898419300000001</v>
      </c>
      <c r="F45" s="27">
        <v>0.78123828200000001</v>
      </c>
      <c r="G45" s="33"/>
      <c r="H45" s="27">
        <v>0.74852596699999996</v>
      </c>
      <c r="I45" s="33"/>
      <c r="J45" s="27">
        <v>0.61750695700000002</v>
      </c>
      <c r="K45" s="39">
        <v>0.57167906300000004</v>
      </c>
      <c r="L45" s="27">
        <v>-0.20297211199999998</v>
      </c>
      <c r="M45" s="23" t="s">
        <v>25</v>
      </c>
      <c r="O45" s="27">
        <v>0.76969477600000002</v>
      </c>
      <c r="P45" s="39">
        <v>0.59381609800000001</v>
      </c>
      <c r="Q45" s="27">
        <v>-0.17587867800000001</v>
      </c>
      <c r="R45" s="23" t="s">
        <v>25</v>
      </c>
    </row>
    <row r="46" spans="1:18" ht="13" thickBot="1" x14ac:dyDescent="0.3">
      <c r="A46" s="110" t="s">
        <v>64</v>
      </c>
      <c r="B46" s="75"/>
      <c r="C46" s="111">
        <v>0.31060158900000001</v>
      </c>
      <c r="D46" s="111">
        <v>0.31098026099999998</v>
      </c>
      <c r="E46" s="111">
        <v>0.29441611699999998</v>
      </c>
      <c r="F46" s="111">
        <v>0.28711823199999997</v>
      </c>
      <c r="G46" s="33"/>
      <c r="H46" s="111">
        <v>0.30009644200000002</v>
      </c>
      <c r="I46" s="33"/>
      <c r="J46" s="111">
        <v>0.28384727300000001</v>
      </c>
      <c r="K46" s="112">
        <v>0.26929165999999999</v>
      </c>
      <c r="L46" s="111">
        <v>-4.1688600999999992E-2</v>
      </c>
      <c r="M46" s="110" t="s">
        <v>25</v>
      </c>
      <c r="O46" s="111">
        <v>0.31080274899999999</v>
      </c>
      <c r="P46" s="112">
        <v>0.27632270799999997</v>
      </c>
      <c r="Q46" s="111">
        <v>-3.4480041000000017E-2</v>
      </c>
      <c r="R46" s="110" t="s">
        <v>25</v>
      </c>
    </row>
    <row r="47" spans="1:18" ht="13" thickBot="1" x14ac:dyDescent="0.3">
      <c r="A47" s="113"/>
      <c r="B47" s="33"/>
      <c r="C47" s="33"/>
      <c r="D47" s="33"/>
      <c r="E47" s="33"/>
      <c r="F47" s="33"/>
      <c r="G47" s="33"/>
      <c r="H47" s="33"/>
      <c r="I47" s="33"/>
      <c r="J47" s="33"/>
      <c r="K47" s="33"/>
      <c r="L47" s="33"/>
      <c r="O47" s="33"/>
      <c r="P47" s="33"/>
      <c r="Q47" s="33"/>
    </row>
    <row r="48" spans="1:18" ht="13" x14ac:dyDescent="0.3">
      <c r="A48" s="107" t="s">
        <v>74</v>
      </c>
      <c r="B48" s="75"/>
      <c r="C48" s="108">
        <v>0.99691664199999996</v>
      </c>
      <c r="D48" s="108">
        <v>0.94902058600000005</v>
      </c>
      <c r="E48" s="108">
        <v>0.93632817800000001</v>
      </c>
      <c r="F48" s="108">
        <v>0.90814529799999999</v>
      </c>
      <c r="G48" s="33"/>
      <c r="H48" s="108">
        <v>0.94523922500000002</v>
      </c>
      <c r="I48" s="33"/>
      <c r="J48" s="108">
        <v>0.92185529899999996</v>
      </c>
      <c r="K48" s="109">
        <v>0.95781148999999999</v>
      </c>
      <c r="L48" s="108">
        <v>8.7909039999999328E-3</v>
      </c>
      <c r="M48" s="117" t="s">
        <v>25</v>
      </c>
      <c r="O48" s="108">
        <v>0.97247722199999997</v>
      </c>
      <c r="P48" s="109">
        <v>0.93966388300000003</v>
      </c>
      <c r="Q48" s="108">
        <v>-3.2813338999999941E-2</v>
      </c>
      <c r="R48" s="117" t="s">
        <v>25</v>
      </c>
    </row>
    <row r="49" spans="1:18" x14ac:dyDescent="0.25">
      <c r="A49" s="23" t="s">
        <v>63</v>
      </c>
      <c r="B49" s="75"/>
      <c r="C49" s="27">
        <v>0.73807979599999995</v>
      </c>
      <c r="D49" s="27">
        <v>0.66222182299999999</v>
      </c>
      <c r="E49" s="27">
        <v>0.70562888300000004</v>
      </c>
      <c r="F49" s="27">
        <v>0.609090833</v>
      </c>
      <c r="G49" s="33"/>
      <c r="H49" s="27">
        <v>0.67551220700000003</v>
      </c>
      <c r="I49" s="33"/>
      <c r="J49" s="27">
        <v>0.64989905599999997</v>
      </c>
      <c r="K49" s="39">
        <v>0.69553506200000004</v>
      </c>
      <c r="L49" s="27">
        <v>3.331323900000005E-2</v>
      </c>
      <c r="M49" s="23" t="s">
        <v>25</v>
      </c>
      <c r="O49" s="27">
        <v>0.69937254100000001</v>
      </c>
      <c r="P49" s="39">
        <v>0.67250191299999995</v>
      </c>
      <c r="Q49" s="27">
        <v>-2.6870628000000063E-2</v>
      </c>
      <c r="R49" s="23" t="s">
        <v>25</v>
      </c>
    </row>
    <row r="50" spans="1:18" ht="13" thickBot="1" x14ac:dyDescent="0.3">
      <c r="A50" s="110" t="s">
        <v>64</v>
      </c>
      <c r="B50" s="75"/>
      <c r="C50" s="111">
        <v>0.25883684600000001</v>
      </c>
      <c r="D50" s="111">
        <v>0.28679876300000001</v>
      </c>
      <c r="E50" s="111">
        <v>0.230699295</v>
      </c>
      <c r="F50" s="111">
        <v>0.29905446400000002</v>
      </c>
      <c r="G50" s="33"/>
      <c r="H50" s="111">
        <v>0.26972701799999999</v>
      </c>
      <c r="I50" s="33"/>
      <c r="J50" s="111">
        <v>0.27195624200000001</v>
      </c>
      <c r="K50" s="112">
        <v>0.26227642800000001</v>
      </c>
      <c r="L50" s="111">
        <v>-2.4522335000000006E-2</v>
      </c>
      <c r="M50" s="110" t="s">
        <v>25</v>
      </c>
      <c r="O50" s="111">
        <v>0.27310468100000002</v>
      </c>
      <c r="P50" s="112">
        <v>0.26716197000000003</v>
      </c>
      <c r="Q50" s="111">
        <v>-5.9427109999999894E-3</v>
      </c>
      <c r="R50" s="110" t="s">
        <v>25</v>
      </c>
    </row>
    <row r="51" spans="1:18" ht="13" thickBot="1" x14ac:dyDescent="0.3">
      <c r="A51" s="113"/>
      <c r="B51" s="33"/>
      <c r="C51" s="33"/>
      <c r="D51" s="33"/>
      <c r="E51" s="33"/>
      <c r="F51" s="33"/>
      <c r="G51" s="33"/>
      <c r="H51" s="33"/>
      <c r="I51" s="33"/>
      <c r="J51" s="33"/>
      <c r="K51" s="33"/>
      <c r="L51" s="33"/>
      <c r="O51" s="33"/>
      <c r="P51" s="33"/>
      <c r="Q51" s="33"/>
    </row>
    <row r="52" spans="1:18" ht="13" x14ac:dyDescent="0.3">
      <c r="A52" s="107" t="s">
        <v>75</v>
      </c>
      <c r="B52" s="75"/>
      <c r="C52" s="108">
        <v>0.97674804500000001</v>
      </c>
      <c r="D52" s="108">
        <v>0.98263564999999997</v>
      </c>
      <c r="E52" s="108">
        <v>0.892097327</v>
      </c>
      <c r="F52" s="108">
        <v>0.95583704300000005</v>
      </c>
      <c r="G52" s="33"/>
      <c r="H52" s="108">
        <v>0.95007746100000001</v>
      </c>
      <c r="I52" s="33"/>
      <c r="J52" s="108">
        <v>0.96114498599999998</v>
      </c>
      <c r="K52" s="109">
        <v>0.97875704200000002</v>
      </c>
      <c r="L52" s="108">
        <v>-3.8786079999999501E-3</v>
      </c>
      <c r="M52" s="117" t="s">
        <v>25</v>
      </c>
      <c r="O52" s="108">
        <v>0.97993258999999999</v>
      </c>
      <c r="P52" s="109">
        <v>0.97018213399999997</v>
      </c>
      <c r="Q52" s="108">
        <v>-9.7504560000000184E-3</v>
      </c>
      <c r="R52" s="117" t="s">
        <v>25</v>
      </c>
    </row>
    <row r="53" spans="1:18" x14ac:dyDescent="0.25">
      <c r="A53" s="23" t="s">
        <v>63</v>
      </c>
      <c r="B53" s="75"/>
      <c r="C53" s="27">
        <v>0.60687741900000003</v>
      </c>
      <c r="D53" s="27">
        <v>0.62161417799999996</v>
      </c>
      <c r="E53" s="27">
        <v>0.54369617100000001</v>
      </c>
      <c r="F53" s="27">
        <v>0.519696571</v>
      </c>
      <c r="G53" s="33"/>
      <c r="H53" s="27">
        <v>0.56871577399999995</v>
      </c>
      <c r="I53" s="33"/>
      <c r="J53" s="27">
        <v>0.58963463900000002</v>
      </c>
      <c r="K53" s="39">
        <v>0.63706138599999995</v>
      </c>
      <c r="L53" s="27">
        <v>1.544720799999999E-2</v>
      </c>
      <c r="M53" s="23" t="s">
        <v>25</v>
      </c>
      <c r="O53" s="27">
        <v>0.61484837999999997</v>
      </c>
      <c r="P53" s="39">
        <v>0.61397038599999998</v>
      </c>
      <c r="Q53" s="27">
        <v>-8.7799399999999306E-4</v>
      </c>
      <c r="R53" s="23" t="s">
        <v>25</v>
      </c>
    </row>
    <row r="54" spans="1:18" ht="13" thickBot="1" x14ac:dyDescent="0.3">
      <c r="A54" s="110" t="s">
        <v>64</v>
      </c>
      <c r="B54" s="75"/>
      <c r="C54" s="111">
        <v>0.36987062599999998</v>
      </c>
      <c r="D54" s="111">
        <v>0.36102147200000001</v>
      </c>
      <c r="E54" s="111">
        <v>0.34840115599999999</v>
      </c>
      <c r="F54" s="111">
        <v>0.436140472</v>
      </c>
      <c r="G54" s="33"/>
      <c r="H54" s="111">
        <v>0.381361687</v>
      </c>
      <c r="I54" s="33"/>
      <c r="J54" s="111">
        <v>0.37151034799999999</v>
      </c>
      <c r="K54" s="112">
        <v>0.34169565600000001</v>
      </c>
      <c r="L54" s="111">
        <v>-1.9325815999999996E-2</v>
      </c>
      <c r="M54" s="110" t="s">
        <v>25</v>
      </c>
      <c r="O54" s="111">
        <v>0.36508420899999999</v>
      </c>
      <c r="P54" s="112">
        <v>0.35621174799999999</v>
      </c>
      <c r="Q54" s="111">
        <v>-8.8724609999999982E-3</v>
      </c>
      <c r="R54" s="110" t="s">
        <v>25</v>
      </c>
    </row>
    <row r="56" spans="1:18" ht="14.5" x14ac:dyDescent="0.25">
      <c r="A56" s="445" t="s">
        <v>327</v>
      </c>
    </row>
  </sheetData>
  <pageMargins left="0.7" right="0.7" top="0.75" bottom="0.75" header="0.3" footer="0.3"/>
  <pageSetup paperSize="9" scale="63" fitToWidth="0" orientation="landscape"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CB48F-891B-4BA6-AD67-71B3374F00D3}">
  <dimension ref="A1:P29"/>
  <sheetViews>
    <sheetView topLeftCell="A4" workbookViewId="0">
      <selection activeCell="A22" sqref="A22"/>
    </sheetView>
  </sheetViews>
  <sheetFormatPr baseColWidth="10" defaultColWidth="9.1796875" defaultRowHeight="12.5" x14ac:dyDescent="0.25"/>
  <cols>
    <col min="1" max="1" width="58" style="1" customWidth="1"/>
    <col min="2" max="2" width="3" style="1" customWidth="1"/>
    <col min="3" max="6" width="10.26953125" style="1" bestFit="1" customWidth="1"/>
    <col min="7" max="7" width="2.7265625" style="1" customWidth="1"/>
    <col min="8" max="8" width="10.26953125" style="1" bestFit="1" customWidth="1"/>
    <col min="9" max="9" width="3.1796875" style="1" customWidth="1"/>
    <col min="10" max="10" width="10.26953125" style="1" bestFit="1" customWidth="1"/>
    <col min="11" max="11" width="10.26953125" style="1" customWidth="1"/>
    <col min="12" max="12" width="11.7265625" style="1" customWidth="1"/>
    <col min="13" max="13" width="3.1796875" style="1" customWidth="1"/>
    <col min="14" max="16" width="11.7265625" style="1" customWidth="1"/>
    <col min="17" max="16384" width="9.1796875" style="1"/>
  </cols>
  <sheetData>
    <row r="1" spans="1:16" ht="15.5" x14ac:dyDescent="0.35">
      <c r="A1" s="4" t="s">
        <v>104</v>
      </c>
      <c r="B1" s="4"/>
    </row>
    <row r="2" spans="1:16" x14ac:dyDescent="0.25">
      <c r="A2" s="231" t="s">
        <v>5</v>
      </c>
      <c r="B2" s="231"/>
    </row>
    <row r="3" spans="1:16" ht="3" customHeight="1" x14ac:dyDescent="0.25">
      <c r="A3" s="231"/>
      <c r="B3" s="231"/>
    </row>
    <row r="4" spans="1:16" s="7" customFormat="1" ht="26.5" thickBot="1" x14ac:dyDescent="0.35">
      <c r="A4" s="232" t="s">
        <v>0</v>
      </c>
      <c r="B4" s="233"/>
      <c r="C4" s="8" t="s">
        <v>6</v>
      </c>
      <c r="D4" s="8" t="s">
        <v>7</v>
      </c>
      <c r="E4" s="8" t="s">
        <v>8</v>
      </c>
      <c r="F4" s="8" t="s">
        <v>9</v>
      </c>
      <c r="H4" s="8" t="s">
        <v>10</v>
      </c>
      <c r="J4" s="8" t="s">
        <v>11</v>
      </c>
      <c r="K4" s="10" t="s">
        <v>12</v>
      </c>
      <c r="L4" s="8" t="s">
        <v>13</v>
      </c>
      <c r="N4" s="8" t="s">
        <v>14</v>
      </c>
      <c r="O4" s="10" t="s">
        <v>15</v>
      </c>
      <c r="P4" s="8" t="s">
        <v>16</v>
      </c>
    </row>
    <row r="5" spans="1:16" ht="5.25" customHeight="1" x14ac:dyDescent="0.3">
      <c r="A5" s="234"/>
      <c r="B5" s="234"/>
      <c r="C5" s="11"/>
      <c r="D5" s="11"/>
      <c r="E5" s="11"/>
      <c r="F5" s="11"/>
      <c r="G5" s="11"/>
      <c r="H5" s="11"/>
      <c r="I5" s="11"/>
      <c r="J5" s="11"/>
      <c r="K5" s="12"/>
      <c r="L5" s="11"/>
      <c r="N5" s="11"/>
      <c r="O5" s="12"/>
      <c r="P5" s="11"/>
    </row>
    <row r="6" spans="1:16" s="14" customFormat="1" ht="13" x14ac:dyDescent="0.3">
      <c r="A6" s="235" t="s">
        <v>142</v>
      </c>
      <c r="B6" s="15"/>
      <c r="C6" s="20">
        <v>941.21893708000005</v>
      </c>
      <c r="D6" s="20">
        <v>974.20887925</v>
      </c>
      <c r="E6" s="20">
        <v>1043.9406452600001</v>
      </c>
      <c r="F6" s="20">
        <v>1106.4269701200001</v>
      </c>
      <c r="G6" s="46"/>
      <c r="H6" s="20">
        <v>4065.7954317099998</v>
      </c>
      <c r="I6" s="46"/>
      <c r="J6" s="20">
        <v>1019.1676581299999</v>
      </c>
      <c r="K6" s="21">
        <v>1106.5573149300001</v>
      </c>
      <c r="L6" s="57">
        <v>0.13585221660255165</v>
      </c>
      <c r="N6" s="20">
        <v>1915.42781633</v>
      </c>
      <c r="O6" s="21">
        <v>2125.7249730600001</v>
      </c>
      <c r="P6" s="57">
        <v>0.1097912199755634</v>
      </c>
    </row>
    <row r="7" spans="1:16" ht="14.5" x14ac:dyDescent="0.25">
      <c r="A7" s="236" t="s">
        <v>319</v>
      </c>
      <c r="B7" s="25"/>
      <c r="C7" s="24">
        <v>783.45482797</v>
      </c>
      <c r="D7" s="24">
        <v>840.22096569999997</v>
      </c>
      <c r="E7" s="24">
        <v>914.98056437000002</v>
      </c>
      <c r="F7" s="24">
        <v>1001.72083721</v>
      </c>
      <c r="G7" s="25"/>
      <c r="H7" s="24">
        <v>3540.3771952500001</v>
      </c>
      <c r="I7" s="25"/>
      <c r="J7" s="24">
        <v>874.14936320000004</v>
      </c>
      <c r="K7" s="26">
        <v>926.51025179999999</v>
      </c>
      <c r="L7" s="53">
        <v>0.10269832534839357</v>
      </c>
      <c r="N7" s="24">
        <v>1623.6757936700001</v>
      </c>
      <c r="O7" s="26">
        <v>1800.659615</v>
      </c>
      <c r="P7" s="53">
        <v>0.10900194609045862</v>
      </c>
    </row>
    <row r="8" spans="1:16" x14ac:dyDescent="0.25">
      <c r="A8" s="237" t="s">
        <v>165</v>
      </c>
      <c r="B8" s="227"/>
      <c r="C8" s="24">
        <v>95.441365180000005</v>
      </c>
      <c r="D8" s="24">
        <v>109.24057685</v>
      </c>
      <c r="E8" s="24">
        <v>110.42231871</v>
      </c>
      <c r="F8" s="24">
        <v>117.28984971</v>
      </c>
      <c r="G8" s="25"/>
      <c r="H8" s="24">
        <v>432.39411045000003</v>
      </c>
      <c r="I8" s="25"/>
      <c r="J8" s="24">
        <v>103.34176564000001</v>
      </c>
      <c r="K8" s="26">
        <v>113.6355583</v>
      </c>
      <c r="L8" s="53">
        <v>4.023213330367912E-2</v>
      </c>
      <c r="N8" s="24">
        <v>204.68194202999999</v>
      </c>
      <c r="O8" s="26">
        <v>216.97732393999999</v>
      </c>
      <c r="P8" s="53">
        <v>6.0070672517841775E-2</v>
      </c>
    </row>
    <row r="9" spans="1:16" s="14" customFormat="1" ht="13" x14ac:dyDescent="0.3">
      <c r="A9" s="238" t="s">
        <v>143</v>
      </c>
      <c r="B9" s="15"/>
      <c r="C9" s="20">
        <v>-10.285156369999999</v>
      </c>
      <c r="D9" s="20">
        <v>-317.86338046999998</v>
      </c>
      <c r="E9" s="20">
        <v>-216.33174679000001</v>
      </c>
      <c r="F9" s="20">
        <v>-836.66687421999995</v>
      </c>
      <c r="G9" s="15"/>
      <c r="H9" s="20">
        <v>-1381.14715785</v>
      </c>
      <c r="I9" s="15"/>
      <c r="J9" s="20">
        <v>-176.50625973999999</v>
      </c>
      <c r="K9" s="21">
        <v>-56.079751940000001</v>
      </c>
      <c r="L9" s="57">
        <v>0.82357278193833083</v>
      </c>
      <c r="N9" s="20">
        <v>-328.14853684000002</v>
      </c>
      <c r="O9" s="21">
        <v>-232.58601168000001</v>
      </c>
      <c r="P9" s="57">
        <v>0.29121728251555412</v>
      </c>
    </row>
    <row r="10" spans="1:16" x14ac:dyDescent="0.25">
      <c r="A10" s="236" t="s">
        <v>166</v>
      </c>
      <c r="B10" s="25"/>
      <c r="C10" s="24">
        <v>106.81482321</v>
      </c>
      <c r="D10" s="24">
        <v>-91.045184570000004</v>
      </c>
      <c r="E10" s="24">
        <v>-76.578173509999999</v>
      </c>
      <c r="F10" s="24">
        <v>-619.31389211999999</v>
      </c>
      <c r="G10" s="25"/>
      <c r="H10" s="24">
        <v>-680.12242699000001</v>
      </c>
      <c r="I10" s="25"/>
      <c r="J10" s="24">
        <v>-151.00400031999999</v>
      </c>
      <c r="K10" s="26">
        <v>-104.11527898</v>
      </c>
      <c r="L10" s="53">
        <v>-0.1435561306369923</v>
      </c>
      <c r="N10" s="24">
        <v>15.76963864</v>
      </c>
      <c r="O10" s="26">
        <v>-255.11927929999999</v>
      </c>
      <c r="P10" s="53" t="s">
        <v>107</v>
      </c>
    </row>
    <row r="11" spans="1:16" x14ac:dyDescent="0.25">
      <c r="A11" s="239" t="s">
        <v>167</v>
      </c>
      <c r="B11" s="240"/>
      <c r="C11" s="24">
        <v>-79.880970469999994</v>
      </c>
      <c r="D11" s="24">
        <v>-247.52372682000001</v>
      </c>
      <c r="E11" s="24">
        <v>-94.739835229999997</v>
      </c>
      <c r="F11" s="24">
        <v>-150.96768858999999</v>
      </c>
      <c r="G11" s="25"/>
      <c r="H11" s="24">
        <v>-573.11222110999995</v>
      </c>
      <c r="I11" s="25"/>
      <c r="J11" s="24">
        <v>-29.750626570000001</v>
      </c>
      <c r="K11" s="26">
        <v>43.606803630000002</v>
      </c>
      <c r="L11" s="53">
        <v>1.1761722166607125</v>
      </c>
      <c r="N11" s="24">
        <v>-327.40469729</v>
      </c>
      <c r="O11" s="26">
        <v>13.85617706</v>
      </c>
      <c r="P11" s="53">
        <v>1.0423212530995756</v>
      </c>
    </row>
    <row r="12" spans="1:16" x14ac:dyDescent="0.25">
      <c r="A12" s="241" t="s">
        <v>168</v>
      </c>
      <c r="B12" s="242"/>
      <c r="C12" s="24">
        <v>-2.6683220000000001E-2</v>
      </c>
      <c r="D12" s="24">
        <v>-1.276295E-2</v>
      </c>
      <c r="E12" s="24">
        <v>-0.35272052999999998</v>
      </c>
      <c r="F12" s="24">
        <v>4.6292606999999997</v>
      </c>
      <c r="G12" s="25"/>
      <c r="H12" s="24">
        <v>4.2370939999999999</v>
      </c>
      <c r="I12" s="25"/>
      <c r="J12" s="24">
        <v>3.7834369999999999E-2</v>
      </c>
      <c r="K12" s="26">
        <v>-8.8233320000000004E-2</v>
      </c>
      <c r="L12" s="53">
        <v>-5.9132387104862127</v>
      </c>
      <c r="N12" s="24">
        <v>-3.9446170000000003E-2</v>
      </c>
      <c r="O12" s="26">
        <v>-5.0398949999999998E-2</v>
      </c>
      <c r="P12" s="53">
        <v>-0.27766396585524006</v>
      </c>
    </row>
    <row r="13" spans="1:16" x14ac:dyDescent="0.25">
      <c r="A13" s="243" t="s">
        <v>169</v>
      </c>
      <c r="B13" s="244"/>
      <c r="C13" s="24">
        <v>-37.192325889999999</v>
      </c>
      <c r="D13" s="24">
        <v>20.71829387</v>
      </c>
      <c r="E13" s="24">
        <v>-44.661017520000001</v>
      </c>
      <c r="F13" s="24">
        <v>-71.01455421</v>
      </c>
      <c r="G13" s="25"/>
      <c r="H13" s="24">
        <v>-132.14960375000001</v>
      </c>
      <c r="I13" s="25"/>
      <c r="J13" s="24">
        <v>4.2105327800000003</v>
      </c>
      <c r="K13" s="26">
        <v>4.5169567300000004</v>
      </c>
      <c r="L13" s="53">
        <v>-0.78198220575775623</v>
      </c>
      <c r="N13" s="24">
        <v>-16.474032019999999</v>
      </c>
      <c r="O13" s="26">
        <v>8.7274895099999998</v>
      </c>
      <c r="P13" s="53">
        <v>1.5297725231688606</v>
      </c>
    </row>
    <row r="14" spans="1:16" ht="13" thickBot="1" x14ac:dyDescent="0.3">
      <c r="A14" s="245" t="s">
        <v>100</v>
      </c>
      <c r="B14" s="25"/>
      <c r="C14" s="24">
        <v>-80.432589699999994</v>
      </c>
      <c r="D14" s="24">
        <v>-69.768724500000005</v>
      </c>
      <c r="E14" s="24">
        <v>-87.998232729999998</v>
      </c>
      <c r="F14" s="24">
        <v>-104.3814393</v>
      </c>
      <c r="G14" s="25"/>
      <c r="H14" s="24">
        <v>-342.58098623000001</v>
      </c>
      <c r="I14" s="25"/>
      <c r="J14" s="24">
        <v>-78.454042999999999</v>
      </c>
      <c r="K14" s="26">
        <v>-88.261418660000004</v>
      </c>
      <c r="L14" s="53">
        <v>-0.2650570766848403</v>
      </c>
      <c r="N14" s="24">
        <v>-150.20131420000001</v>
      </c>
      <c r="O14" s="26">
        <v>-166.71546165999999</v>
      </c>
      <c r="P14" s="53">
        <v>-0.109946757443218</v>
      </c>
    </row>
    <row r="15" spans="1:16" s="14" customFormat="1" ht="13.5" thickBot="1" x14ac:dyDescent="0.35">
      <c r="A15" s="246" t="s">
        <v>104</v>
      </c>
      <c r="B15" s="15"/>
      <c r="C15" s="121">
        <v>850.50119100999996</v>
      </c>
      <c r="D15" s="121">
        <v>586.57677428</v>
      </c>
      <c r="E15" s="121">
        <v>739.61066573999994</v>
      </c>
      <c r="F15" s="121">
        <v>165.3786566</v>
      </c>
      <c r="G15" s="15"/>
      <c r="H15" s="121">
        <v>2342.06728763</v>
      </c>
      <c r="I15" s="15"/>
      <c r="J15" s="121">
        <v>764.20735538999998</v>
      </c>
      <c r="K15" s="122">
        <v>962.21614433000002</v>
      </c>
      <c r="L15" s="123">
        <v>0.64039250533075165</v>
      </c>
      <c r="N15" s="121">
        <v>1437.0779652900001</v>
      </c>
      <c r="O15" s="122">
        <v>1726.4234997200001</v>
      </c>
      <c r="P15" s="123">
        <v>0.20134296219037118</v>
      </c>
    </row>
    <row r="16" spans="1:16" x14ac:dyDescent="0.25">
      <c r="A16" s="247" t="s">
        <v>170</v>
      </c>
      <c r="B16" s="25"/>
      <c r="C16" s="24">
        <v>62.773750739999997</v>
      </c>
      <c r="D16" s="24">
        <v>48.599660819999997</v>
      </c>
      <c r="E16" s="24">
        <v>59.995227679999999</v>
      </c>
      <c r="F16" s="24">
        <v>51.30276611</v>
      </c>
      <c r="G16" s="25"/>
      <c r="H16" s="24">
        <v>222.67140534999999</v>
      </c>
      <c r="I16" s="25"/>
      <c r="J16" s="24">
        <v>46.48454649</v>
      </c>
      <c r="K16" s="26">
        <v>61.202962540000001</v>
      </c>
      <c r="L16" s="53">
        <v>0.25932900574510648</v>
      </c>
      <c r="N16" s="24">
        <v>111.37341155999999</v>
      </c>
      <c r="O16" s="26">
        <v>107.68750903</v>
      </c>
      <c r="P16" s="53">
        <v>-3.309499528093645E-2</v>
      </c>
    </row>
    <row r="17" spans="1:16" x14ac:dyDescent="0.25">
      <c r="A17" s="236" t="s">
        <v>328</v>
      </c>
      <c r="B17" s="25"/>
      <c r="C17" s="24">
        <v>15.397169659999999</v>
      </c>
      <c r="D17" s="24">
        <v>-2.0859429399999998</v>
      </c>
      <c r="E17" s="24">
        <v>18.9238076</v>
      </c>
      <c r="F17" s="24">
        <v>20.72962862</v>
      </c>
      <c r="G17" s="25"/>
      <c r="H17" s="24">
        <v>52.964662939999997</v>
      </c>
      <c r="I17" s="25"/>
      <c r="J17" s="24">
        <v>22.55942503</v>
      </c>
      <c r="K17" s="26">
        <v>25.679709679999998</v>
      </c>
      <c r="L17" s="53" t="s">
        <v>107</v>
      </c>
      <c r="N17" s="24">
        <v>13.311226720000001</v>
      </c>
      <c r="O17" s="26">
        <v>48.239134710000002</v>
      </c>
      <c r="P17" s="53">
        <v>2.6239435872218393</v>
      </c>
    </row>
    <row r="18" spans="1:16" x14ac:dyDescent="0.25">
      <c r="A18" s="236" t="s">
        <v>171</v>
      </c>
      <c r="B18" s="25"/>
      <c r="C18" s="24">
        <v>300.00861270000001</v>
      </c>
      <c r="D18" s="24">
        <v>30.144482790000001</v>
      </c>
      <c r="E18" s="24">
        <v>192.84234476</v>
      </c>
      <c r="F18" s="24">
        <v>195.07381727999999</v>
      </c>
      <c r="G18" s="25"/>
      <c r="H18" s="24">
        <v>718.06925752999996</v>
      </c>
      <c r="I18" s="25"/>
      <c r="J18" s="24">
        <v>196.59784096000001</v>
      </c>
      <c r="K18" s="26">
        <v>285.99006026000001</v>
      </c>
      <c r="L18" s="53">
        <v>8.487310240229867</v>
      </c>
      <c r="N18" s="24">
        <v>330.15309549</v>
      </c>
      <c r="O18" s="26">
        <v>482.58790121999999</v>
      </c>
      <c r="P18" s="53">
        <v>0.4617094548326508</v>
      </c>
    </row>
    <row r="19" spans="1:16" x14ac:dyDescent="0.25">
      <c r="A19" s="236" t="s">
        <v>172</v>
      </c>
      <c r="B19" s="25"/>
      <c r="C19" s="24">
        <v>84.764243559999997</v>
      </c>
      <c r="D19" s="24">
        <v>84.141026769999996</v>
      </c>
      <c r="E19" s="24">
        <v>108.66243842999999</v>
      </c>
      <c r="F19" s="24">
        <v>142.75698387</v>
      </c>
      <c r="G19" s="25"/>
      <c r="H19" s="24">
        <v>420.32469263000002</v>
      </c>
      <c r="I19" s="25"/>
      <c r="J19" s="24">
        <v>125.57714527</v>
      </c>
      <c r="K19" s="26">
        <v>126.34918093</v>
      </c>
      <c r="L19" s="53">
        <v>0.50163583426877179</v>
      </c>
      <c r="N19" s="24">
        <v>168.90527033000001</v>
      </c>
      <c r="O19" s="26">
        <v>251.92632620000001</v>
      </c>
      <c r="P19" s="53">
        <v>0.49152436574534919</v>
      </c>
    </row>
    <row r="20" spans="1:16" x14ac:dyDescent="0.25">
      <c r="A20" s="236" t="s">
        <v>329</v>
      </c>
      <c r="B20" s="25"/>
      <c r="C20" s="24">
        <v>223.01140762</v>
      </c>
      <c r="D20" s="24">
        <v>340.73732854999997</v>
      </c>
      <c r="E20" s="24">
        <v>292.87457490999998</v>
      </c>
      <c r="F20" s="24">
        <v>-218.10781967</v>
      </c>
      <c r="G20" s="25"/>
      <c r="H20" s="24">
        <v>638.51549140999998</v>
      </c>
      <c r="I20" s="25"/>
      <c r="J20" s="24">
        <v>305.69296115999998</v>
      </c>
      <c r="K20" s="26">
        <v>335.56496561</v>
      </c>
      <c r="L20" s="53">
        <v>-1.5179912814398249E-2</v>
      </c>
      <c r="N20" s="24">
        <v>563.74873617000003</v>
      </c>
      <c r="O20" s="26">
        <v>641.25792677000004</v>
      </c>
      <c r="P20" s="53">
        <v>0.13748889465647848</v>
      </c>
    </row>
    <row r="21" spans="1:16" x14ac:dyDescent="0.25">
      <c r="A21" s="236" t="s">
        <v>330</v>
      </c>
      <c r="B21" s="25"/>
      <c r="C21" s="24">
        <v>177.19587572</v>
      </c>
      <c r="D21" s="24">
        <v>98.552673369999994</v>
      </c>
      <c r="E21" s="24">
        <v>83.213011890000004</v>
      </c>
      <c r="F21" s="24">
        <v>-1.3063873100000001</v>
      </c>
      <c r="G21" s="25"/>
      <c r="H21" s="24">
        <v>357.65517367000001</v>
      </c>
      <c r="I21" s="25"/>
      <c r="J21" s="24">
        <v>82.724937859999997</v>
      </c>
      <c r="K21" s="26">
        <v>142.20243557000001</v>
      </c>
      <c r="L21" s="53">
        <v>0.44290794665837296</v>
      </c>
      <c r="N21" s="24">
        <v>275.74854908999998</v>
      </c>
      <c r="O21" s="26">
        <v>224.92737342999999</v>
      </c>
      <c r="P21" s="53">
        <v>-0.18430260404892562</v>
      </c>
    </row>
    <row r="22" spans="1:16" x14ac:dyDescent="0.25">
      <c r="A22" s="236" t="s">
        <v>173</v>
      </c>
      <c r="B22" s="25"/>
      <c r="C22" s="24">
        <v>-19.727693850000001</v>
      </c>
      <c r="D22" s="24">
        <v>-20.056665379999998</v>
      </c>
      <c r="E22" s="24">
        <v>-23.771400830000001</v>
      </c>
      <c r="F22" s="24">
        <v>-33.737311290000001</v>
      </c>
      <c r="G22" s="25"/>
      <c r="H22" s="24">
        <v>-97.293071350000005</v>
      </c>
      <c r="I22" s="25"/>
      <c r="J22" s="24">
        <v>-22.0543324</v>
      </c>
      <c r="K22" s="26">
        <v>-22.95933161</v>
      </c>
      <c r="L22" s="53">
        <v>-0.14472327154116391</v>
      </c>
      <c r="N22" s="24">
        <v>-39.78435923</v>
      </c>
      <c r="O22" s="26">
        <v>-45.013664009999999</v>
      </c>
      <c r="P22" s="53">
        <v>-0.13144122165619204</v>
      </c>
    </row>
    <row r="23" spans="1:16" x14ac:dyDescent="0.25">
      <c r="A23" s="236" t="s">
        <v>174</v>
      </c>
      <c r="B23" s="25"/>
      <c r="C23" s="24">
        <v>7.0778248599999998</v>
      </c>
      <c r="D23" s="24">
        <v>6.5442102999999996</v>
      </c>
      <c r="E23" s="24">
        <v>6.8706613000000001</v>
      </c>
      <c r="F23" s="24">
        <v>8.6669789900000005</v>
      </c>
      <c r="G23" s="25"/>
      <c r="H23" s="24">
        <v>29.159675450000002</v>
      </c>
      <c r="I23" s="25"/>
      <c r="J23" s="24">
        <v>6.6248310200000002</v>
      </c>
      <c r="K23" s="26">
        <v>8.1861613500000008</v>
      </c>
      <c r="L23" s="53">
        <v>0.25090132723882685</v>
      </c>
      <c r="N23" s="24">
        <v>13.622035159999999</v>
      </c>
      <c r="O23" s="26">
        <v>14.810992369999999</v>
      </c>
      <c r="P23" s="53">
        <v>8.7281907294680619E-2</v>
      </c>
    </row>
    <row r="24" spans="1:16" ht="13" thickBot="1" x14ac:dyDescent="0.3">
      <c r="L24" s="54"/>
      <c r="P24" s="54"/>
    </row>
    <row r="25" spans="1:16" s="14" customFormat="1" ht="13.5" thickBot="1" x14ac:dyDescent="0.35">
      <c r="A25" s="248" t="s">
        <v>46</v>
      </c>
      <c r="B25" s="193"/>
      <c r="C25" s="249">
        <v>2.4413581E-2</v>
      </c>
      <c r="D25" s="249">
        <v>1.7587251000000002E-2</v>
      </c>
      <c r="E25" s="249">
        <v>2.2902191999999998E-2</v>
      </c>
      <c r="F25" s="249">
        <v>5.1727530000000004E-3</v>
      </c>
      <c r="G25" s="193"/>
      <c r="H25" s="249">
        <v>1.7403188E-2</v>
      </c>
      <c r="I25" s="193"/>
      <c r="J25" s="249">
        <v>2.3761041E-2</v>
      </c>
      <c r="K25" s="250">
        <v>2.9558118000000001E-2</v>
      </c>
      <c r="L25" s="123">
        <v>1.1970867E-2</v>
      </c>
      <c r="N25" s="249">
        <v>2.1153760000000001E-2</v>
      </c>
      <c r="O25" s="250">
        <v>2.6785065E-2</v>
      </c>
      <c r="P25" s="123">
        <v>5.6313049999999996E-3</v>
      </c>
    </row>
    <row r="26" spans="1:16" s="14" customFormat="1" ht="15.5" thickBot="1" x14ac:dyDescent="0.35">
      <c r="A26" s="251" t="s">
        <v>320</v>
      </c>
      <c r="B26" s="252"/>
      <c r="C26" s="249">
        <v>2.4708814999999999E-2</v>
      </c>
      <c r="D26" s="249">
        <v>2.7117705999999998E-2</v>
      </c>
      <c r="E26" s="249">
        <v>2.9600947999999998E-2</v>
      </c>
      <c r="F26" s="249">
        <v>3.1342217999999998E-2</v>
      </c>
      <c r="G26" s="193"/>
      <c r="H26" s="249">
        <v>2.7666071E-2</v>
      </c>
      <c r="I26" s="193"/>
      <c r="J26" s="249">
        <v>2.9249043999999998E-2</v>
      </c>
      <c r="K26" s="250">
        <v>3.1280821E-2</v>
      </c>
      <c r="L26" s="123">
        <v>4.163115000000002E-3</v>
      </c>
      <c r="N26" s="249">
        <v>2.5984100999999999E-2</v>
      </c>
      <c r="O26" s="250">
        <v>3.0393582999999998E-2</v>
      </c>
      <c r="P26" s="123">
        <v>4.4094819999999993E-3</v>
      </c>
    </row>
    <row r="27" spans="1:16" ht="13" x14ac:dyDescent="0.3">
      <c r="A27" s="253"/>
      <c r="B27" s="253"/>
    </row>
    <row r="28" spans="1:16" ht="14.5" x14ac:dyDescent="0.25">
      <c r="A28" s="1" t="s">
        <v>321</v>
      </c>
    </row>
    <row r="29" spans="1:16" ht="14.5" x14ac:dyDescent="0.25">
      <c r="A29" s="1" t="s">
        <v>322</v>
      </c>
    </row>
  </sheetData>
  <pageMargins left="0.7" right="0.7" top="0.75" bottom="0.75" header="0.3" footer="0.3"/>
  <pageSetup paperSize="8"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749BB-BBCE-42E6-897D-942C5D5471A1}">
  <sheetPr>
    <pageSetUpPr fitToPage="1"/>
  </sheetPr>
  <dimension ref="A1:T57"/>
  <sheetViews>
    <sheetView topLeftCell="C28" workbookViewId="0">
      <selection activeCell="C40" sqref="C40"/>
    </sheetView>
  </sheetViews>
  <sheetFormatPr baseColWidth="10" defaultColWidth="9.1796875" defaultRowHeight="12.5" x14ac:dyDescent="0.25"/>
  <cols>
    <col min="1" max="1" width="80.453125" style="1" customWidth="1"/>
    <col min="2" max="2" width="5" style="1" customWidth="1"/>
    <col min="3" max="3" width="12.7265625" style="1" customWidth="1"/>
    <col min="4" max="4" width="3.1796875" style="1" customWidth="1"/>
    <col min="5" max="8" width="12.7265625" style="1" customWidth="1"/>
    <col min="9" max="9" width="2.453125" style="1" customWidth="1"/>
    <col min="10" max="10" width="12.7265625" style="1" customWidth="1"/>
    <col min="11" max="11" width="3.7265625" style="1" customWidth="1"/>
    <col min="12" max="14" width="12.7265625" style="1" customWidth="1"/>
    <col min="15" max="15" width="4.1796875" style="1" bestFit="1" customWidth="1"/>
    <col min="16" max="16" width="3.453125" style="1" customWidth="1"/>
    <col min="17" max="19" width="12.7265625" style="1" customWidth="1"/>
    <col min="20" max="20" width="4.1796875" style="1" bestFit="1" customWidth="1"/>
    <col min="21" max="16384" width="9.1796875" style="1"/>
  </cols>
  <sheetData>
    <row r="1" spans="1:20" ht="15.5" x14ac:dyDescent="0.35">
      <c r="A1" s="4" t="s">
        <v>4</v>
      </c>
      <c r="B1" s="5"/>
      <c r="C1" s="4"/>
    </row>
    <row r="2" spans="1:20" x14ac:dyDescent="0.25">
      <c r="A2" s="1" t="s">
        <v>5</v>
      </c>
    </row>
    <row r="3" spans="1:20" s="7" customFormat="1" ht="26.5" thickBot="1" x14ac:dyDescent="0.35">
      <c r="A3" s="6" t="s">
        <v>0</v>
      </c>
      <c r="C3" s="448"/>
      <c r="D3" s="9"/>
      <c r="E3" s="8" t="s">
        <v>6</v>
      </c>
      <c r="F3" s="8" t="s">
        <v>7</v>
      </c>
      <c r="G3" s="8" t="s">
        <v>8</v>
      </c>
      <c r="H3" s="8" t="s">
        <v>9</v>
      </c>
      <c r="I3" s="9"/>
      <c r="J3" s="8" t="s">
        <v>10</v>
      </c>
      <c r="K3" s="9"/>
      <c r="L3" s="8" t="s">
        <v>11</v>
      </c>
      <c r="M3" s="10" t="s">
        <v>12</v>
      </c>
      <c r="N3" s="8" t="s">
        <v>13</v>
      </c>
      <c r="O3" s="9"/>
      <c r="P3" s="1"/>
      <c r="Q3" s="8" t="s">
        <v>14</v>
      </c>
      <c r="R3" s="10" t="s">
        <v>15</v>
      </c>
      <c r="S3" s="8" t="s">
        <v>16</v>
      </c>
      <c r="T3" s="9"/>
    </row>
    <row r="4" spans="1:20" ht="13.5" thickBot="1" x14ac:dyDescent="0.35">
      <c r="C4" s="449"/>
      <c r="D4" s="11"/>
      <c r="E4" s="11"/>
      <c r="F4" s="11"/>
      <c r="G4" s="11"/>
      <c r="H4" s="11"/>
      <c r="I4" s="11"/>
      <c r="J4" s="11"/>
      <c r="K4" s="11"/>
      <c r="L4" s="11"/>
      <c r="M4" s="12"/>
      <c r="N4" s="9"/>
      <c r="O4" s="9"/>
      <c r="Q4" s="11"/>
      <c r="R4" s="12"/>
      <c r="S4" s="9"/>
      <c r="T4" s="9"/>
    </row>
    <row r="5" spans="1:20" s="14" customFormat="1" ht="13" x14ac:dyDescent="0.3">
      <c r="A5" s="13" t="s">
        <v>17</v>
      </c>
      <c r="C5" s="450"/>
      <c r="D5" s="15"/>
      <c r="E5" s="13">
        <v>10076.135162459999</v>
      </c>
      <c r="F5" s="13">
        <v>9082.4847360200001</v>
      </c>
      <c r="G5" s="13">
        <v>10712.14626053</v>
      </c>
      <c r="H5" s="13">
        <v>9830.1722462599992</v>
      </c>
      <c r="I5" s="15"/>
      <c r="J5" s="13">
        <v>39700.938405269997</v>
      </c>
      <c r="K5" s="15"/>
      <c r="L5" s="13">
        <v>10710.914779799999</v>
      </c>
      <c r="M5" s="16">
        <v>10151.19423689</v>
      </c>
      <c r="N5" s="17">
        <v>0.11766708471654584</v>
      </c>
      <c r="O5" s="18"/>
      <c r="P5" s="1"/>
      <c r="Q5" s="13">
        <v>19158.619898479999</v>
      </c>
      <c r="R5" s="16">
        <v>20862.109016689999</v>
      </c>
      <c r="S5" s="17">
        <v>8.8915022440898828E-2</v>
      </c>
      <c r="T5" s="18"/>
    </row>
    <row r="6" spans="1:20" s="14" customFormat="1" ht="13" x14ac:dyDescent="0.3">
      <c r="A6" s="19" t="s">
        <v>18</v>
      </c>
      <c r="C6" s="450"/>
      <c r="D6" s="15"/>
      <c r="E6" s="20">
        <v>3823.1298857700003</v>
      </c>
      <c r="F6" s="20">
        <v>4205.3658458199998</v>
      </c>
      <c r="G6" s="20">
        <v>4484.4639972200002</v>
      </c>
      <c r="H6" s="20">
        <v>4454.1808259999998</v>
      </c>
      <c r="I6" s="15"/>
      <c r="J6" s="20">
        <v>16967.140554809997</v>
      </c>
      <c r="K6" s="15"/>
      <c r="L6" s="20">
        <v>4367.7083980200005</v>
      </c>
      <c r="M6" s="21">
        <v>4662.9127895800002</v>
      </c>
      <c r="N6" s="22">
        <v>0.10880074660205546</v>
      </c>
      <c r="O6" s="18"/>
      <c r="P6" s="1"/>
      <c r="Q6" s="20">
        <v>8028.495731590001</v>
      </c>
      <c r="R6" s="21">
        <v>9030.6211876000016</v>
      </c>
      <c r="S6" s="22">
        <v>0.12482107352525613</v>
      </c>
      <c r="T6" s="18"/>
    </row>
    <row r="7" spans="1:20" x14ac:dyDescent="0.25">
      <c r="A7" s="23" t="s">
        <v>19</v>
      </c>
      <c r="C7" s="451"/>
      <c r="D7" s="25"/>
      <c r="E7" s="24">
        <v>3301.4592912799999</v>
      </c>
      <c r="F7" s="24">
        <v>3618.3257448299996</v>
      </c>
      <c r="G7" s="24">
        <v>3869.9059452299998</v>
      </c>
      <c r="H7" s="24">
        <v>4004.4277177599997</v>
      </c>
      <c r="I7" s="25"/>
      <c r="J7" s="24">
        <v>14794.1186991</v>
      </c>
      <c r="K7" s="25"/>
      <c r="L7" s="24">
        <v>3853.48063533</v>
      </c>
      <c r="M7" s="26">
        <v>4055.9711101799999</v>
      </c>
      <c r="N7" s="27">
        <v>0.12095245044626633</v>
      </c>
      <c r="O7" s="28"/>
      <c r="Q7" s="24">
        <v>6919.7850361100009</v>
      </c>
      <c r="R7" s="26">
        <v>7909.4517455100004</v>
      </c>
      <c r="S7" s="27">
        <v>0.14301986322343138</v>
      </c>
      <c r="T7" s="28"/>
    </row>
    <row r="8" spans="1:20" x14ac:dyDescent="0.25">
      <c r="A8" s="23" t="s">
        <v>20</v>
      </c>
      <c r="C8" s="451"/>
      <c r="D8" s="25"/>
      <c r="E8" s="24">
        <v>521.67059448999998</v>
      </c>
      <c r="F8" s="24">
        <v>587.04010098999993</v>
      </c>
      <c r="G8" s="24">
        <v>614.55805198999997</v>
      </c>
      <c r="H8" s="24">
        <v>449.75310823999996</v>
      </c>
      <c r="I8" s="25"/>
      <c r="J8" s="24">
        <v>2173.0218557099997</v>
      </c>
      <c r="K8" s="25"/>
      <c r="L8" s="24">
        <v>514.22776268999996</v>
      </c>
      <c r="M8" s="26">
        <v>606.9416794</v>
      </c>
      <c r="N8" s="27">
        <v>3.3901565457687681E-2</v>
      </c>
      <c r="O8" s="28"/>
      <c r="Q8" s="24">
        <v>1108.7106954800001</v>
      </c>
      <c r="R8" s="26">
        <v>1121.1694420899998</v>
      </c>
      <c r="S8" s="27">
        <v>1.123714839298621E-2</v>
      </c>
      <c r="T8" s="28"/>
    </row>
    <row r="9" spans="1:20" s="14" customFormat="1" ht="13" x14ac:dyDescent="0.3">
      <c r="A9" s="19" t="s">
        <v>21</v>
      </c>
      <c r="C9" s="450"/>
      <c r="D9" s="15"/>
      <c r="E9" s="20">
        <v>6611.5623303599996</v>
      </c>
      <c r="F9" s="20">
        <v>5204.5276434099997</v>
      </c>
      <c r="G9" s="20">
        <v>6515.4071517499997</v>
      </c>
      <c r="H9" s="20">
        <v>5741.5594272500002</v>
      </c>
      <c r="I9" s="15"/>
      <c r="J9" s="20">
        <v>24073.056552770002</v>
      </c>
      <c r="K9" s="15"/>
      <c r="L9" s="20">
        <v>6570.2258343200001</v>
      </c>
      <c r="M9" s="21">
        <v>5702.4668155400004</v>
      </c>
      <c r="N9" s="22">
        <v>9.5674229487568194E-2</v>
      </c>
      <c r="O9" s="18"/>
      <c r="P9" s="1"/>
      <c r="Q9" s="20">
        <v>11816.08997377</v>
      </c>
      <c r="R9" s="21">
        <v>12272.692649860001</v>
      </c>
      <c r="S9" s="22">
        <v>3.8642450853335737E-2</v>
      </c>
      <c r="T9" s="18"/>
    </row>
    <row r="10" spans="1:20" x14ac:dyDescent="0.25">
      <c r="A10" s="23" t="s">
        <v>19</v>
      </c>
      <c r="C10" s="451"/>
      <c r="D10" s="25"/>
      <c r="E10" s="24">
        <v>4588.8892373899998</v>
      </c>
      <c r="F10" s="24">
        <v>3261.5268854400001</v>
      </c>
      <c r="G10" s="24">
        <v>4538.50659911</v>
      </c>
      <c r="H10" s="24">
        <v>3875.94793252</v>
      </c>
      <c r="I10" s="25"/>
      <c r="J10" s="24">
        <v>16264.870654460001</v>
      </c>
      <c r="K10" s="25"/>
      <c r="L10" s="24">
        <v>4600.0954025999999</v>
      </c>
      <c r="M10" s="26">
        <v>3764.8106485200001</v>
      </c>
      <c r="N10" s="27">
        <v>0.15430924863037082</v>
      </c>
      <c r="O10" s="28"/>
      <c r="Q10" s="24">
        <v>7850.4161228299999</v>
      </c>
      <c r="R10" s="26">
        <v>8364.9060511200005</v>
      </c>
      <c r="S10" s="27">
        <v>6.5536644203330691E-2</v>
      </c>
      <c r="T10" s="28"/>
    </row>
    <row r="11" spans="1:20" ht="13" thickBot="1" x14ac:dyDescent="0.3">
      <c r="A11" s="29" t="s">
        <v>22</v>
      </c>
      <c r="C11" s="451"/>
      <c r="D11" s="25"/>
      <c r="E11" s="30">
        <v>2022.67309297</v>
      </c>
      <c r="F11" s="30">
        <v>1943.00075797</v>
      </c>
      <c r="G11" s="30">
        <v>1976.9005526399999</v>
      </c>
      <c r="H11" s="30">
        <v>1865.61149473</v>
      </c>
      <c r="I11" s="25"/>
      <c r="J11" s="30">
        <v>7808.1858983100001</v>
      </c>
      <c r="K11" s="25"/>
      <c r="L11" s="30">
        <v>1970.1304317199999</v>
      </c>
      <c r="M11" s="31">
        <v>1937.6561670200001</v>
      </c>
      <c r="N11" s="32">
        <v>-2.7506890710551151E-3</v>
      </c>
      <c r="O11" s="28"/>
      <c r="Q11" s="30">
        <v>3965.6738509400002</v>
      </c>
      <c r="R11" s="31">
        <v>3907.78659874</v>
      </c>
      <c r="S11" s="32">
        <v>-1.4597078422442353E-2</v>
      </c>
      <c r="T11" s="28"/>
    </row>
    <row r="12" spans="1:20" ht="13" thickBot="1" x14ac:dyDescent="0.3">
      <c r="C12" s="452"/>
      <c r="N12" s="33"/>
      <c r="S12" s="33"/>
    </row>
    <row r="13" spans="1:20" ht="14" thickTop="1" thickBot="1" x14ac:dyDescent="0.35">
      <c r="A13" s="14" t="s">
        <v>23</v>
      </c>
      <c r="B13" s="468"/>
      <c r="C13" s="453"/>
      <c r="E13" s="34"/>
      <c r="F13" s="34"/>
      <c r="G13" s="34"/>
      <c r="H13" s="34"/>
      <c r="J13" s="34"/>
      <c r="L13" s="34"/>
      <c r="M13" s="34"/>
      <c r="N13" s="33"/>
      <c r="Q13" s="34"/>
      <c r="R13" s="34"/>
      <c r="S13" s="33"/>
    </row>
    <row r="14" spans="1:20" x14ac:dyDescent="0.25">
      <c r="A14" s="447" t="s">
        <v>24</v>
      </c>
      <c r="B14" s="451"/>
      <c r="C14" s="454"/>
      <c r="D14" s="25"/>
      <c r="E14" s="36">
        <v>0.14654143526092878</v>
      </c>
      <c r="F14" s="36">
        <v>0.17768633460948613</v>
      </c>
      <c r="G14" s="36">
        <v>0.17147388827933335</v>
      </c>
      <c r="H14" s="36">
        <v>0.14050174992258926</v>
      </c>
      <c r="I14" s="25"/>
      <c r="J14" s="36">
        <v>0.15889837262367093</v>
      </c>
      <c r="K14" s="25"/>
      <c r="L14" s="36">
        <v>0.1421718684838387</v>
      </c>
      <c r="M14" s="37">
        <v>0.16670103929396221</v>
      </c>
      <c r="N14" s="36">
        <v>-1.0985295315523919E-2</v>
      </c>
      <c r="O14" s="28" t="s">
        <v>25</v>
      </c>
      <c r="Q14" s="36">
        <v>0.1613062290945699</v>
      </c>
      <c r="R14" s="37">
        <v>0.15432283235622782</v>
      </c>
      <c r="S14" s="36">
        <v>-6.9833967383420847E-3</v>
      </c>
      <c r="T14" s="28" t="s">
        <v>25</v>
      </c>
    </row>
    <row r="15" spans="1:20" x14ac:dyDescent="0.25">
      <c r="A15" s="465" t="s">
        <v>26</v>
      </c>
      <c r="B15" s="469"/>
      <c r="C15" s="454"/>
      <c r="D15" s="38"/>
      <c r="E15" s="27">
        <v>0.1144067160050441</v>
      </c>
      <c r="F15" s="27">
        <v>8.9914493976662568E-2</v>
      </c>
      <c r="G15" s="27">
        <v>9.8534954081907433E-2</v>
      </c>
      <c r="H15" s="27">
        <v>0.19080740259394946</v>
      </c>
      <c r="I15" s="38"/>
      <c r="J15" s="27">
        <v>0.12343826678060286</v>
      </c>
      <c r="K15" s="38"/>
      <c r="L15" s="27">
        <v>9.485232606010871E-2</v>
      </c>
      <c r="M15" s="39">
        <v>0.10927956127499808</v>
      </c>
      <c r="N15" s="27">
        <v>1.9365067298335509E-2</v>
      </c>
      <c r="O15" s="23" t="s">
        <v>25</v>
      </c>
      <c r="Q15" s="27">
        <v>0.10279574225522631</v>
      </c>
      <c r="R15" s="39">
        <v>0.10199911529451</v>
      </c>
      <c r="S15" s="27">
        <v>-7.9662696071630679E-4</v>
      </c>
      <c r="T15" s="23" t="s">
        <v>25</v>
      </c>
    </row>
    <row r="16" spans="1:20" x14ac:dyDescent="0.25">
      <c r="A16" s="465" t="s">
        <v>27</v>
      </c>
      <c r="B16" s="469"/>
      <c r="C16" s="454"/>
      <c r="D16" s="38"/>
      <c r="E16" s="27">
        <v>6.4211716612388045E-2</v>
      </c>
      <c r="F16" s="27">
        <v>7.7315291806118125E-2</v>
      </c>
      <c r="G16" s="27">
        <v>7.0759310141504508E-2</v>
      </c>
      <c r="H16" s="27">
        <v>8.8297692233239702E-2</v>
      </c>
      <c r="I16" s="38"/>
      <c r="J16" s="27">
        <v>7.4939953964036951E-2</v>
      </c>
      <c r="K16" s="38"/>
      <c r="L16" s="27">
        <v>5.8791252556815762E-2</v>
      </c>
      <c r="M16" s="39">
        <v>5.049939220107548E-2</v>
      </c>
      <c r="N16" s="27">
        <v>-2.6815899605042645E-2</v>
      </c>
      <c r="O16" s="23" t="s">
        <v>25</v>
      </c>
      <c r="Q16" s="27">
        <v>7.0423699642219229E-2</v>
      </c>
      <c r="R16" s="39">
        <v>5.4683731091968148E-2</v>
      </c>
      <c r="S16" s="27">
        <v>-1.5739968550251081E-2</v>
      </c>
      <c r="T16" s="23" t="s">
        <v>25</v>
      </c>
    </row>
    <row r="17" spans="1:20" x14ac:dyDescent="0.25">
      <c r="A17" s="465" t="s">
        <v>28</v>
      </c>
      <c r="B17" s="469"/>
      <c r="C17" s="454"/>
      <c r="D17" s="38"/>
      <c r="E17" s="27">
        <v>9.7706634467142436E-2</v>
      </c>
      <c r="F17" s="27">
        <v>0.13091504741367085</v>
      </c>
      <c r="G17" s="27">
        <v>0.1118216454141968</v>
      </c>
      <c r="H17" s="27">
        <v>0.13195028863136088</v>
      </c>
      <c r="I17" s="38"/>
      <c r="J17" s="27">
        <v>0.11759125220955217</v>
      </c>
      <c r="K17" s="38"/>
      <c r="L17" s="27">
        <v>0.10808620009946072</v>
      </c>
      <c r="M17" s="39">
        <v>0.1477151384266894</v>
      </c>
      <c r="N17" s="27">
        <v>1.6800091013018548E-2</v>
      </c>
      <c r="O17" s="23" t="s">
        <v>25</v>
      </c>
      <c r="Q17" s="27">
        <v>0.11344967364702734</v>
      </c>
      <c r="R17" s="39">
        <v>0.12771710412156326</v>
      </c>
      <c r="S17" s="27">
        <v>1.4267430474535922E-2</v>
      </c>
      <c r="T17" s="23" t="s">
        <v>25</v>
      </c>
    </row>
    <row r="18" spans="1:20" x14ac:dyDescent="0.25">
      <c r="A18" s="465" t="s">
        <v>29</v>
      </c>
      <c r="B18" s="469"/>
      <c r="C18" s="454"/>
      <c r="D18" s="38"/>
      <c r="E18" s="27">
        <v>0.36581702029293645</v>
      </c>
      <c r="F18" s="27">
        <v>0.29427202979932587</v>
      </c>
      <c r="G18" s="27">
        <v>0.2907656862310144</v>
      </c>
      <c r="H18" s="27">
        <v>0.11788453310478748</v>
      </c>
      <c r="I18" s="38"/>
      <c r="J18" s="27">
        <v>0.26780960882069843</v>
      </c>
      <c r="K18" s="38"/>
      <c r="L18" s="27">
        <v>0.32385379314878626</v>
      </c>
      <c r="M18" s="39">
        <v>0.22417016603725778</v>
      </c>
      <c r="N18" s="27">
        <v>-7.010186376206809E-2</v>
      </c>
      <c r="O18" s="23" t="s">
        <v>25</v>
      </c>
      <c r="Q18" s="27">
        <v>0.33189984423640495</v>
      </c>
      <c r="R18" s="39">
        <v>0.27447372396189829</v>
      </c>
      <c r="S18" s="27">
        <v>-5.7426120274506665E-2</v>
      </c>
      <c r="T18" s="23" t="s">
        <v>25</v>
      </c>
    </row>
    <row r="19" spans="1:20" ht="13" x14ac:dyDescent="0.3">
      <c r="A19" s="466" t="s">
        <v>30</v>
      </c>
      <c r="B19" s="469"/>
      <c r="C19" s="454"/>
      <c r="D19" s="41"/>
      <c r="E19" s="40">
        <v>3.1023896412648088E-2</v>
      </c>
      <c r="F19" s="40">
        <v>3.5856895973459181E-2</v>
      </c>
      <c r="G19" s="40">
        <v>3.1582781026485082E-2</v>
      </c>
      <c r="H19" s="40">
        <v>5.0635818436383762E-2</v>
      </c>
      <c r="I19" s="38"/>
      <c r="J19" s="40">
        <v>3.7136373341096929E-2</v>
      </c>
      <c r="K19" s="38"/>
      <c r="L19" s="40">
        <v>3.4808210643733593E-2</v>
      </c>
      <c r="M19" s="42">
        <v>4.4999547246741739E-2</v>
      </c>
      <c r="N19" s="40">
        <v>9.1426512732825579E-3</v>
      </c>
      <c r="O19" s="23" t="s">
        <v>25</v>
      </c>
      <c r="Q19" s="40">
        <v>3.3315065869156835E-2</v>
      </c>
      <c r="R19" s="42">
        <v>3.9856671671344074E-2</v>
      </c>
      <c r="S19" s="40">
        <v>6.5416058021872392E-3</v>
      </c>
      <c r="T19" s="23" t="s">
        <v>25</v>
      </c>
    </row>
    <row r="20" spans="1:20" x14ac:dyDescent="0.25">
      <c r="A20" s="465" t="s">
        <v>31</v>
      </c>
      <c r="B20" s="469"/>
      <c r="C20" s="454"/>
      <c r="D20" s="38"/>
      <c r="E20" s="27">
        <v>6.2452549688343677E-2</v>
      </c>
      <c r="F20" s="27">
        <v>7.9150957116281465E-2</v>
      </c>
      <c r="G20" s="27">
        <v>7.8922623817700849E-2</v>
      </c>
      <c r="H20" s="27">
        <v>0.10992531273509686</v>
      </c>
      <c r="I20" s="38"/>
      <c r="J20" s="27">
        <v>8.2471177540865817E-2</v>
      </c>
      <c r="K20" s="38"/>
      <c r="L20" s="27">
        <v>7.9682247151457788E-2</v>
      </c>
      <c r="M20" s="39">
        <v>9.873225182376931E-2</v>
      </c>
      <c r="N20" s="27">
        <v>1.9581294707487845E-2</v>
      </c>
      <c r="O20" s="23" t="s">
        <v>25</v>
      </c>
      <c r="Q20" s="27">
        <v>7.036872691737886E-2</v>
      </c>
      <c r="R20" s="39">
        <v>8.9119007991598734E-2</v>
      </c>
      <c r="S20" s="27">
        <v>1.8750281074219874E-2</v>
      </c>
      <c r="T20" s="23" t="s">
        <v>25</v>
      </c>
    </row>
    <row r="21" spans="1:20" x14ac:dyDescent="0.25">
      <c r="A21" s="465" t="s">
        <v>32</v>
      </c>
      <c r="B21" s="469"/>
      <c r="C21" s="454"/>
      <c r="D21" s="38"/>
      <c r="E21" s="27">
        <v>0.10472396330999385</v>
      </c>
      <c r="F21" s="27">
        <v>9.7893286633764856E-2</v>
      </c>
      <c r="G21" s="27">
        <v>0.13210535059199088</v>
      </c>
      <c r="H21" s="27">
        <v>0.15696820083463556</v>
      </c>
      <c r="I21" s="38"/>
      <c r="J21" s="27">
        <v>0.12348532745889031</v>
      </c>
      <c r="K21" s="38"/>
      <c r="L21" s="27">
        <v>0.14684980548823223</v>
      </c>
      <c r="M21" s="39">
        <v>0.14017055366461983</v>
      </c>
      <c r="N21" s="27">
        <v>4.2277267030854979E-2</v>
      </c>
      <c r="O21" s="23" t="s">
        <v>25</v>
      </c>
      <c r="Q21" s="27">
        <v>0.10148575946351221</v>
      </c>
      <c r="R21" s="39">
        <v>0.14354111852805959</v>
      </c>
      <c r="S21" s="27">
        <v>4.2055359064547382E-2</v>
      </c>
      <c r="T21" s="23" t="s">
        <v>25</v>
      </c>
    </row>
    <row r="22" spans="1:20" ht="13" thickBot="1" x14ac:dyDescent="0.3">
      <c r="A22" s="29" t="s">
        <v>33</v>
      </c>
      <c r="B22" s="453"/>
      <c r="C22" s="454"/>
      <c r="D22" s="25"/>
      <c r="E22" s="32">
        <v>1.3116067950574659E-2</v>
      </c>
      <c r="F22" s="32">
        <v>1.6995662671230947E-2</v>
      </c>
      <c r="G22" s="32">
        <v>1.4033760415866663E-2</v>
      </c>
      <c r="H22" s="32">
        <v>1.3029001507957145E-2</v>
      </c>
      <c r="I22" s="25"/>
      <c r="J22" s="32">
        <v>1.4229667260585702E-2</v>
      </c>
      <c r="K22" s="25"/>
      <c r="L22" s="32">
        <v>1.0904296367566154E-2</v>
      </c>
      <c r="M22" s="44">
        <v>1.77323500308861E-2</v>
      </c>
      <c r="N22" s="32">
        <v>7.3668735965515264E-4</v>
      </c>
      <c r="O22" s="28" t="s">
        <v>25</v>
      </c>
      <c r="Q22" s="32">
        <v>1.4955258874504421E-2</v>
      </c>
      <c r="R22" s="44">
        <v>1.428669498283012E-2</v>
      </c>
      <c r="S22" s="32">
        <v>-6.6856389167430086E-4</v>
      </c>
      <c r="T22" s="28" t="s">
        <v>25</v>
      </c>
    </row>
    <row r="23" spans="1:20" ht="13" thickBot="1" x14ac:dyDescent="0.3">
      <c r="B23" s="452"/>
      <c r="C23" s="452"/>
      <c r="N23" s="33"/>
      <c r="S23" s="33"/>
    </row>
    <row r="24" spans="1:20" s="14" customFormat="1" ht="13" x14ac:dyDescent="0.3">
      <c r="A24" s="467" t="s">
        <v>34</v>
      </c>
      <c r="B24" s="470"/>
      <c r="C24" s="455"/>
      <c r="D24" s="46"/>
      <c r="E24" s="45">
        <v>633.05317381999998</v>
      </c>
      <c r="F24" s="45">
        <v>659.92898234999996</v>
      </c>
      <c r="G24" s="45">
        <v>496.23591240000002</v>
      </c>
      <c r="H24" s="45">
        <v>664.95617143000004</v>
      </c>
      <c r="I24" s="46"/>
      <c r="J24" s="45">
        <v>2454.1742399999998</v>
      </c>
      <c r="K24" s="46"/>
      <c r="L24" s="45">
        <v>880.18405258999996</v>
      </c>
      <c r="M24" s="47">
        <v>747.21089791999998</v>
      </c>
      <c r="N24" s="48">
        <v>0.13225955808031051</v>
      </c>
      <c r="O24" s="49"/>
      <c r="P24" s="1"/>
      <c r="Q24" s="45">
        <v>1292.9821561700001</v>
      </c>
      <c r="R24" s="47">
        <v>1627.3949505099999</v>
      </c>
      <c r="S24" s="48">
        <v>0.25863682089053641</v>
      </c>
      <c r="T24" s="49"/>
    </row>
    <row r="25" spans="1:20" x14ac:dyDescent="0.25">
      <c r="A25" s="23" t="s">
        <v>35</v>
      </c>
      <c r="C25" s="456"/>
      <c r="D25" s="51"/>
      <c r="E25" s="50">
        <v>850.50119100999996</v>
      </c>
      <c r="F25" s="50">
        <v>586.57677428</v>
      </c>
      <c r="G25" s="50">
        <v>739.61066573999994</v>
      </c>
      <c r="H25" s="50">
        <v>165.3786566</v>
      </c>
      <c r="I25" s="51"/>
      <c r="J25" s="50">
        <v>2342.06728763</v>
      </c>
      <c r="K25" s="51"/>
      <c r="L25" s="50">
        <v>764.20735538999998</v>
      </c>
      <c r="M25" s="52">
        <v>962.21614433000002</v>
      </c>
      <c r="N25" s="53">
        <v>0.64039250533075165</v>
      </c>
      <c r="O25" s="54"/>
      <c r="Q25" s="50">
        <v>1437.0779652900001</v>
      </c>
      <c r="R25" s="52">
        <v>1726.4234997200001</v>
      </c>
      <c r="S25" s="53">
        <v>0.20134296219037118</v>
      </c>
      <c r="T25" s="54"/>
    </row>
    <row r="26" spans="1:20" s="14" customFormat="1" ht="13" x14ac:dyDescent="0.3">
      <c r="A26" s="19" t="s">
        <v>36</v>
      </c>
      <c r="C26" s="455"/>
      <c r="D26" s="46"/>
      <c r="E26" s="55">
        <v>772.68292857999995</v>
      </c>
      <c r="F26" s="55">
        <v>729.66118044999996</v>
      </c>
      <c r="G26" s="55">
        <v>746.94604984</v>
      </c>
      <c r="H26" s="55">
        <v>566.03125295999996</v>
      </c>
      <c r="I26" s="46"/>
      <c r="J26" s="55">
        <v>2815.3214118300002</v>
      </c>
      <c r="K26" s="46"/>
      <c r="L26" s="55">
        <v>1042.7972408200001</v>
      </c>
      <c r="M26" s="56">
        <v>914.66928003999999</v>
      </c>
      <c r="N26" s="57">
        <v>0.25355343623447391</v>
      </c>
      <c r="O26" s="11"/>
      <c r="P26" s="1"/>
      <c r="Q26" s="55">
        <v>1502.34410903</v>
      </c>
      <c r="R26" s="56">
        <v>1957.4665208599999</v>
      </c>
      <c r="S26" s="57">
        <v>0.30294152258090407</v>
      </c>
      <c r="T26" s="11"/>
    </row>
    <row r="27" spans="1:20" s="14" customFormat="1" ht="13" x14ac:dyDescent="0.3">
      <c r="A27" s="19" t="s">
        <v>37</v>
      </c>
      <c r="C27" s="455"/>
      <c r="D27" s="46"/>
      <c r="E27" s="55">
        <v>322.12181667999999</v>
      </c>
      <c r="F27" s="55">
        <v>363.49071126000001</v>
      </c>
      <c r="G27" s="55">
        <v>240.00258987999999</v>
      </c>
      <c r="H27" s="55">
        <v>-219.08213978000001</v>
      </c>
      <c r="I27" s="46"/>
      <c r="J27" s="55">
        <v>706.53297803999999</v>
      </c>
      <c r="K27" s="46"/>
      <c r="L27" s="55">
        <v>422.91111924</v>
      </c>
      <c r="M27" s="56">
        <v>403.97368576000002</v>
      </c>
      <c r="N27" s="57">
        <v>0.11137278958152821</v>
      </c>
      <c r="O27" s="11"/>
      <c r="P27" s="1"/>
      <c r="Q27" s="55">
        <v>685.61252793999995</v>
      </c>
      <c r="R27" s="56">
        <v>826.88480500000003</v>
      </c>
      <c r="S27" s="57">
        <v>0.20605264825668887</v>
      </c>
      <c r="T27" s="11"/>
    </row>
    <row r="28" spans="1:20" x14ac:dyDescent="0.25">
      <c r="A28" s="23" t="s">
        <v>38</v>
      </c>
      <c r="C28" s="456"/>
      <c r="D28" s="51"/>
      <c r="E28" s="50">
        <v>128.20127532000001</v>
      </c>
      <c r="F28" s="50">
        <v>204.10996610000001</v>
      </c>
      <c r="G28" s="50">
        <v>80.731440430000006</v>
      </c>
      <c r="H28" s="50">
        <v>25.479277969999998</v>
      </c>
      <c r="I28" s="51"/>
      <c r="J28" s="50">
        <v>438.52195982000001</v>
      </c>
      <c r="K28" s="51"/>
      <c r="L28" s="50">
        <v>183.85262589000001</v>
      </c>
      <c r="M28" s="52">
        <v>195.88664511000002</v>
      </c>
      <c r="N28" s="53">
        <v>-4.0288679416913539E-2</v>
      </c>
      <c r="O28" s="54"/>
      <c r="Q28" s="50">
        <v>332.31124142000004</v>
      </c>
      <c r="R28" s="52">
        <v>379.73927100000003</v>
      </c>
      <c r="S28" s="53">
        <v>0.14272171286573138</v>
      </c>
      <c r="T28" s="54"/>
    </row>
    <row r="29" spans="1:20" x14ac:dyDescent="0.25">
      <c r="A29" s="23" t="s">
        <v>39</v>
      </c>
      <c r="C29" s="456"/>
      <c r="D29" s="51"/>
      <c r="E29" s="50">
        <v>215.81226971000001</v>
      </c>
      <c r="F29" s="50">
        <v>192.72654510999999</v>
      </c>
      <c r="G29" s="50">
        <v>150.72830289000001</v>
      </c>
      <c r="H29" s="50">
        <v>-166.83114229</v>
      </c>
      <c r="I29" s="51"/>
      <c r="J29" s="50">
        <v>392.43597541999998</v>
      </c>
      <c r="K29" s="51"/>
      <c r="L29" s="50">
        <v>246.62976768999999</v>
      </c>
      <c r="M29" s="52">
        <v>237.40530123000002</v>
      </c>
      <c r="N29" s="53">
        <v>0.23182460980919534</v>
      </c>
      <c r="O29" s="54"/>
      <c r="Q29" s="50">
        <v>408.53881481999997</v>
      </c>
      <c r="R29" s="52">
        <v>484.03506892000001</v>
      </c>
      <c r="S29" s="53">
        <v>0.18479579261829329</v>
      </c>
      <c r="T29" s="54"/>
    </row>
    <row r="30" spans="1:20" s="14" customFormat="1" ht="13" x14ac:dyDescent="0.3">
      <c r="A30" s="58" t="s">
        <v>40</v>
      </c>
      <c r="B30" s="59"/>
      <c r="C30" s="457"/>
      <c r="D30" s="46"/>
      <c r="E30" s="60">
        <v>0.14589830000000001</v>
      </c>
      <c r="F30" s="60">
        <v>0.160374708</v>
      </c>
      <c r="G30" s="60">
        <v>0.105038109</v>
      </c>
      <c r="H30" s="60">
        <v>-9.8217667999999994E-2</v>
      </c>
      <c r="I30" s="46"/>
      <c r="J30" s="60">
        <v>8.1561907000000003E-2</v>
      </c>
      <c r="K30" s="46"/>
      <c r="L30" s="60">
        <v>0.18812488299999999</v>
      </c>
      <c r="M30" s="61">
        <v>0.17375564099999999</v>
      </c>
      <c r="N30" s="60">
        <v>1.3380932999999984E-2</v>
      </c>
      <c r="O30" s="49" t="s">
        <v>25</v>
      </c>
      <c r="P30" s="1"/>
      <c r="Q30" s="60">
        <v>0.15441959799999999</v>
      </c>
      <c r="R30" s="61">
        <v>0.184007476</v>
      </c>
      <c r="S30" s="60">
        <v>2.9587878000000012E-2</v>
      </c>
      <c r="T30" s="49" t="s">
        <v>25</v>
      </c>
    </row>
    <row r="31" spans="1:20" ht="13.15" customHeight="1" x14ac:dyDescent="0.25">
      <c r="A31" s="23" t="s">
        <v>41</v>
      </c>
      <c r="B31" s="62"/>
      <c r="C31" s="456"/>
      <c r="D31" s="51"/>
      <c r="E31" s="50">
        <v>27.487195516566601</v>
      </c>
      <c r="F31" s="50">
        <v>-5.4959502411889005</v>
      </c>
      <c r="G31" s="50"/>
      <c r="H31" s="50"/>
      <c r="I31" s="51"/>
      <c r="J31" s="50">
        <v>-70.425205083381897</v>
      </c>
      <c r="K31" s="51"/>
      <c r="L31" s="50">
        <v>-9.5422578041930404</v>
      </c>
      <c r="M31" s="52">
        <v>25.889662857344241</v>
      </c>
      <c r="N31" s="53"/>
      <c r="O31" s="54"/>
      <c r="Q31" s="50">
        <v>21.9912452753777</v>
      </c>
      <c r="R31" s="52">
        <v>16.347405053151199</v>
      </c>
      <c r="S31" s="53"/>
      <c r="T31" s="54"/>
    </row>
    <row r="32" spans="1:20" ht="13.5" thickBot="1" x14ac:dyDescent="0.3">
      <c r="A32" s="29" t="s">
        <v>42</v>
      </c>
      <c r="B32" s="62"/>
      <c r="C32" s="458"/>
      <c r="D32" s="75"/>
      <c r="E32" s="63">
        <v>0.13344855307205875</v>
      </c>
      <c r="F32" s="63">
        <v>0.16279956065182674</v>
      </c>
      <c r="G32" s="63"/>
      <c r="H32" s="63"/>
      <c r="I32" s="75"/>
      <c r="J32" s="63">
        <v>8.9691766806860876E-2</v>
      </c>
      <c r="K32" s="75"/>
      <c r="L32" s="63">
        <v>0.19236959554431812</v>
      </c>
      <c r="M32" s="78">
        <v>0.1626200766708811</v>
      </c>
      <c r="N32" s="63"/>
      <c r="O32" s="83"/>
      <c r="P32" s="33"/>
      <c r="Q32" s="63">
        <v>0.14946653877672048</v>
      </c>
      <c r="R32" s="78">
        <v>0.18036967249098601</v>
      </c>
      <c r="S32" s="63"/>
      <c r="T32" s="64"/>
    </row>
    <row r="33" spans="1:20" ht="13" thickBot="1" x14ac:dyDescent="0.3">
      <c r="B33" s="65"/>
      <c r="C33" s="459"/>
      <c r="D33" s="25"/>
      <c r="E33" s="25"/>
      <c r="F33" s="25"/>
      <c r="G33" s="25"/>
      <c r="H33" s="25"/>
      <c r="I33" s="25"/>
      <c r="J33" s="25"/>
      <c r="K33" s="25"/>
      <c r="L33" s="25"/>
      <c r="M33" s="25"/>
      <c r="N33" s="33"/>
      <c r="Q33" s="25"/>
      <c r="R33" s="25"/>
      <c r="S33" s="33"/>
    </row>
    <row r="34" spans="1:20" x14ac:dyDescent="0.25">
      <c r="A34" s="35" t="s">
        <v>43</v>
      </c>
      <c r="B34" s="65"/>
      <c r="C34" s="460"/>
      <c r="D34" s="67"/>
      <c r="E34" s="66">
        <v>1.2727050520000001</v>
      </c>
      <c r="F34" s="66">
        <v>1.4361537799999999</v>
      </c>
      <c r="G34" s="66">
        <v>0.94825154</v>
      </c>
      <c r="H34" s="66">
        <v>-0.86552423099999998</v>
      </c>
      <c r="I34" s="67"/>
      <c r="J34" s="66">
        <v>2.7912882940000001</v>
      </c>
      <c r="K34" s="67"/>
      <c r="L34" s="66">
        <v>1.6692699630000001</v>
      </c>
      <c r="M34" s="68">
        <v>1.594522132</v>
      </c>
      <c r="N34" s="69">
        <v>0.11027255869493315</v>
      </c>
      <c r="O34" s="64"/>
      <c r="Q34" s="66">
        <v>2.7088588320000002</v>
      </c>
      <c r="R34" s="68">
        <v>3.2637920949999999</v>
      </c>
      <c r="S34" s="69">
        <v>0.20485868678150432</v>
      </c>
      <c r="T34" s="64"/>
    </row>
    <row r="35" spans="1:20" s="14" customFormat="1" ht="13.5" thickBot="1" x14ac:dyDescent="0.35">
      <c r="A35" s="70" t="s">
        <v>44</v>
      </c>
      <c r="B35" s="59"/>
      <c r="C35" s="461"/>
      <c r="D35" s="72"/>
      <c r="E35" s="71">
        <v>1.2727050520000001</v>
      </c>
      <c r="F35" s="71">
        <v>1.4361537799999999</v>
      </c>
      <c r="G35" s="71">
        <v>0.94825154</v>
      </c>
      <c r="H35" s="71">
        <v>-0.86552423099999998</v>
      </c>
      <c r="I35" s="72"/>
      <c r="J35" s="71">
        <v>2.7912882940000001</v>
      </c>
      <c r="K35" s="72"/>
      <c r="L35" s="71">
        <v>1.6692699630000001</v>
      </c>
      <c r="M35" s="73">
        <v>1.594522132</v>
      </c>
      <c r="N35" s="74">
        <v>0.11027255869493315</v>
      </c>
      <c r="O35" s="49"/>
      <c r="P35" s="1"/>
      <c r="Q35" s="71">
        <v>2.7088588320000002</v>
      </c>
      <c r="R35" s="73">
        <v>3.2637920949999999</v>
      </c>
      <c r="S35" s="74">
        <v>0.20485868678150432</v>
      </c>
      <c r="T35" s="49"/>
    </row>
    <row r="36" spans="1:20" ht="13" thickBot="1" x14ac:dyDescent="0.3">
      <c r="B36" s="65"/>
      <c r="C36" s="462"/>
      <c r="D36" s="51"/>
      <c r="E36" s="51"/>
      <c r="F36" s="51"/>
      <c r="G36" s="51"/>
      <c r="H36" s="51"/>
      <c r="I36" s="51"/>
      <c r="J36" s="51"/>
      <c r="K36" s="51"/>
      <c r="L36" s="51"/>
      <c r="M36" s="51"/>
      <c r="N36" s="75"/>
      <c r="O36" s="54"/>
      <c r="Q36" s="51"/>
      <c r="R36" s="51"/>
      <c r="S36" s="75"/>
      <c r="T36" s="54"/>
    </row>
    <row r="37" spans="1:20" s="14" customFormat="1" ht="13" x14ac:dyDescent="0.3">
      <c r="A37" s="13" t="s">
        <v>45</v>
      </c>
      <c r="B37" s="59"/>
      <c r="C37" s="457"/>
      <c r="D37" s="46"/>
      <c r="E37" s="48">
        <v>0.95758077079057113</v>
      </c>
      <c r="F37" s="48">
        <v>0.94083676736143362</v>
      </c>
      <c r="G37" s="48">
        <v>0.96392349944298072</v>
      </c>
      <c r="H37" s="48">
        <v>0.94248277498771826</v>
      </c>
      <c r="I37" s="46"/>
      <c r="J37" s="48">
        <v>0.95179838156526686</v>
      </c>
      <c r="K37" s="46"/>
      <c r="L37" s="48">
        <v>0.9347487920996993</v>
      </c>
      <c r="M37" s="76">
        <v>0.9387192758705043</v>
      </c>
      <c r="N37" s="48">
        <v>-2.1174914909293241E-3</v>
      </c>
      <c r="O37" s="49" t="s">
        <v>25</v>
      </c>
      <c r="P37" s="1"/>
      <c r="Q37" s="48">
        <v>0.94975157505337171</v>
      </c>
      <c r="R37" s="76">
        <v>0.93666319101853501</v>
      </c>
      <c r="S37" s="48">
        <v>-1.3088384034836698E-2</v>
      </c>
      <c r="T37" s="49" t="s">
        <v>25</v>
      </c>
    </row>
    <row r="38" spans="1:20" x14ac:dyDescent="0.25">
      <c r="A38" s="23" t="s">
        <v>38</v>
      </c>
      <c r="B38" s="65"/>
      <c r="C38" s="458"/>
      <c r="D38" s="51"/>
      <c r="E38" s="53">
        <v>0.95511044467474226</v>
      </c>
      <c r="F38" s="53">
        <v>0.94296576239580776</v>
      </c>
      <c r="G38" s="53">
        <v>0.97382298520849986</v>
      </c>
      <c r="H38" s="53">
        <v>0.93586613237867111</v>
      </c>
      <c r="I38" s="51"/>
      <c r="J38" s="53">
        <v>0.95182602447732445</v>
      </c>
      <c r="K38" s="51"/>
      <c r="L38" s="53">
        <v>0.93477398734132333</v>
      </c>
      <c r="M38" s="77">
        <v>0.9499147147473187</v>
      </c>
      <c r="N38" s="53">
        <v>6.9489523515109397E-3</v>
      </c>
      <c r="O38" s="64" t="s">
        <v>25</v>
      </c>
      <c r="Q38" s="53">
        <v>0.94876004270078818</v>
      </c>
      <c r="R38" s="77">
        <v>0.94253816050044115</v>
      </c>
      <c r="S38" s="53">
        <v>-6.2218822003470287E-3</v>
      </c>
      <c r="T38" s="64" t="s">
        <v>25</v>
      </c>
    </row>
    <row r="39" spans="1:20" ht="13" thickBot="1" x14ac:dyDescent="0.3">
      <c r="A39" s="29" t="s">
        <v>39</v>
      </c>
      <c r="B39" s="65"/>
      <c r="C39" s="458"/>
      <c r="D39" s="51"/>
      <c r="E39" s="63">
        <v>0.95881881994661466</v>
      </c>
      <c r="F39" s="63">
        <v>0.93635860203801513</v>
      </c>
      <c r="G39" s="63">
        <v>0.95391969133392662</v>
      </c>
      <c r="H39" s="63">
        <v>0.94952434858101886</v>
      </c>
      <c r="I39" s="51"/>
      <c r="J39" s="63">
        <v>0.95073303666756981</v>
      </c>
      <c r="K39" s="51"/>
      <c r="L39" s="63">
        <v>0.93155657079806486</v>
      </c>
      <c r="M39" s="78">
        <v>0.92489794854061214</v>
      </c>
      <c r="N39" s="63">
        <v>-1.1460653497402995E-2</v>
      </c>
      <c r="O39" s="64" t="s">
        <v>25</v>
      </c>
      <c r="Q39" s="63">
        <v>0.94948751783274266</v>
      </c>
      <c r="R39" s="78">
        <v>0.92855971084218125</v>
      </c>
      <c r="S39" s="63">
        <v>-2.0927806990561404E-2</v>
      </c>
      <c r="T39" s="64" t="s">
        <v>25</v>
      </c>
    </row>
    <row r="40" spans="1:20" ht="13" thickBot="1" x14ac:dyDescent="0.3">
      <c r="C40" s="452"/>
    </row>
    <row r="41" spans="1:20" ht="13" thickBot="1" x14ac:dyDescent="0.3">
      <c r="A41" s="79" t="s">
        <v>46</v>
      </c>
      <c r="B41" s="65"/>
      <c r="C41" s="458"/>
      <c r="D41" s="51"/>
      <c r="E41" s="80">
        <v>2.4413581E-2</v>
      </c>
      <c r="F41" s="80">
        <v>1.7587251000000002E-2</v>
      </c>
      <c r="G41" s="80">
        <v>2.2902191999999998E-2</v>
      </c>
      <c r="H41" s="80">
        <v>5.1727530000000004E-3</v>
      </c>
      <c r="I41" s="51"/>
      <c r="J41" s="80">
        <v>1.7403188E-2</v>
      </c>
      <c r="K41" s="51"/>
      <c r="L41" s="80">
        <v>2.3761041E-2</v>
      </c>
      <c r="M41" s="81">
        <v>2.9558118000000001E-2</v>
      </c>
      <c r="N41" s="80">
        <v>1.1970867E-2</v>
      </c>
      <c r="O41" s="64" t="s">
        <v>25</v>
      </c>
      <c r="Q41" s="80">
        <v>2.1153760000000001E-2</v>
      </c>
      <c r="R41" s="81">
        <v>2.6785065E-2</v>
      </c>
      <c r="S41" s="80">
        <v>5.6313049999999996E-3</v>
      </c>
      <c r="T41" s="64" t="s">
        <v>25</v>
      </c>
    </row>
    <row r="42" spans="1:20" ht="13" thickBot="1" x14ac:dyDescent="0.3">
      <c r="A42" s="28"/>
      <c r="B42" s="65"/>
      <c r="C42" s="458"/>
      <c r="D42" s="51"/>
      <c r="E42" s="82"/>
      <c r="F42" s="82"/>
      <c r="G42" s="82"/>
      <c r="H42" s="82"/>
      <c r="I42" s="51"/>
      <c r="J42" s="83"/>
      <c r="K42" s="51"/>
      <c r="L42" s="82"/>
      <c r="M42" s="84"/>
      <c r="N42" s="82"/>
      <c r="O42" s="64"/>
      <c r="Q42" s="82"/>
      <c r="R42" s="84"/>
      <c r="S42" s="82"/>
      <c r="T42" s="64"/>
    </row>
    <row r="43" spans="1:20" s="7" customFormat="1" ht="45.5" customHeight="1" thickBot="1" x14ac:dyDescent="0.35">
      <c r="C43" s="85" t="s">
        <v>47</v>
      </c>
      <c r="D43" s="9"/>
      <c r="E43" s="85">
        <v>44651</v>
      </c>
      <c r="F43" s="85">
        <v>44742</v>
      </c>
      <c r="G43" s="85">
        <v>44834</v>
      </c>
      <c r="H43" s="85">
        <v>44926</v>
      </c>
      <c r="I43" s="86"/>
      <c r="J43" s="51"/>
      <c r="L43" s="85">
        <v>45016</v>
      </c>
      <c r="M43" s="85">
        <v>45107</v>
      </c>
      <c r="N43" s="85" t="s">
        <v>48</v>
      </c>
      <c r="O43" s="87"/>
      <c r="P43" s="1"/>
      <c r="Q43" s="1"/>
      <c r="R43" s="1"/>
      <c r="S43" s="1"/>
      <c r="T43" s="1"/>
    </row>
    <row r="44" spans="1:20" s="14" customFormat="1" ht="13" x14ac:dyDescent="0.3">
      <c r="A44" s="13" t="s">
        <v>49</v>
      </c>
      <c r="C44" s="13">
        <v>174542.96152906999</v>
      </c>
      <c r="D44" s="15"/>
      <c r="E44" s="13">
        <v>169758.86871628999</v>
      </c>
      <c r="F44" s="13">
        <v>161428.18453033001</v>
      </c>
      <c r="G44" s="13">
        <v>160329.19895799001</v>
      </c>
      <c r="H44" s="13">
        <v>158460.32399760999</v>
      </c>
      <c r="I44" s="15"/>
      <c r="J44" s="51"/>
      <c r="K44" s="15"/>
      <c r="L44" s="13">
        <v>162450.22398794</v>
      </c>
      <c r="M44" s="16">
        <v>162308.69799396</v>
      </c>
      <c r="N44" s="17">
        <v>2.4286041447246165E-2</v>
      </c>
      <c r="O44" s="18"/>
      <c r="P44" s="1"/>
      <c r="Q44" s="1"/>
      <c r="R44" s="1"/>
      <c r="S44" s="1"/>
      <c r="T44" s="1"/>
    </row>
    <row r="45" spans="1:20" x14ac:dyDescent="0.25">
      <c r="A45" s="23" t="s">
        <v>50</v>
      </c>
      <c r="C45" s="24">
        <v>141809.06484236999</v>
      </c>
      <c r="D45" s="25"/>
      <c r="E45" s="24">
        <v>136888.66472929</v>
      </c>
      <c r="F45" s="24">
        <v>129930.41517329001</v>
      </c>
      <c r="G45" s="24">
        <v>128424.12496666001</v>
      </c>
      <c r="H45" s="24">
        <v>127344.76485584999</v>
      </c>
      <c r="I45" s="25"/>
      <c r="J45" s="51"/>
      <c r="K45" s="25"/>
      <c r="L45" s="24">
        <v>129952.83797336</v>
      </c>
      <c r="M45" s="26">
        <v>130474.06341954001</v>
      </c>
      <c r="N45" s="27">
        <v>2.4573437056735495E-2</v>
      </c>
      <c r="O45" s="28"/>
    </row>
    <row r="46" spans="1:20" s="14" customFormat="1" ht="13" x14ac:dyDescent="0.3">
      <c r="A46" s="19" t="s">
        <v>51</v>
      </c>
      <c r="B46" s="11"/>
      <c r="C46" s="55">
        <v>8645.2354037200002</v>
      </c>
      <c r="D46" s="46"/>
      <c r="E46" s="55">
        <v>9017.5785757400008</v>
      </c>
      <c r="F46" s="55">
        <v>9114.4929860800003</v>
      </c>
      <c r="G46" s="55">
        <v>9164.7843716799998</v>
      </c>
      <c r="H46" s="55">
        <v>8679.83714702</v>
      </c>
      <c r="I46" s="46"/>
      <c r="J46" s="51"/>
      <c r="K46" s="46"/>
      <c r="L46" s="55">
        <v>9304.4342278000004</v>
      </c>
      <c r="M46" s="56">
        <v>9295.1891241100002</v>
      </c>
      <c r="N46" s="57">
        <v>7.0894415029579855E-2</v>
      </c>
      <c r="P46" s="1"/>
      <c r="Q46" s="1"/>
      <c r="R46" s="1"/>
      <c r="S46" s="1"/>
      <c r="T46" s="1"/>
    </row>
    <row r="47" spans="1:20" x14ac:dyDescent="0.25">
      <c r="A47" s="23" t="s">
        <v>52</v>
      </c>
      <c r="B47" s="54"/>
      <c r="C47" s="50">
        <v>9106.6318974599999</v>
      </c>
      <c r="D47" s="51"/>
      <c r="E47" s="50">
        <v>10748.074672520001</v>
      </c>
      <c r="F47" s="50">
        <v>10612.25214594</v>
      </c>
      <c r="G47" s="50">
        <v>9408.1707536600006</v>
      </c>
      <c r="H47" s="50">
        <v>9575.32854262</v>
      </c>
      <c r="I47" s="51"/>
      <c r="J47" s="51"/>
      <c r="K47" s="51"/>
      <c r="L47" s="50">
        <v>10387.35033994</v>
      </c>
      <c r="M47" s="52">
        <v>10342.23005667</v>
      </c>
      <c r="N47" s="53">
        <v>8.0091404763450558E-2</v>
      </c>
    </row>
    <row r="48" spans="1:20" ht="13" thickBot="1" x14ac:dyDescent="0.3">
      <c r="A48" s="29" t="s">
        <v>53</v>
      </c>
      <c r="B48" s="54"/>
      <c r="C48" s="88">
        <v>4761.4898294599998</v>
      </c>
      <c r="D48" s="51"/>
      <c r="E48" s="88">
        <v>4761.35131499</v>
      </c>
      <c r="F48" s="88">
        <v>4262.4669327600004</v>
      </c>
      <c r="G48" s="88">
        <v>4264.0303667999997</v>
      </c>
      <c r="H48" s="88">
        <v>5009.2812109699998</v>
      </c>
      <c r="I48" s="51"/>
      <c r="J48" s="51"/>
      <c r="K48" s="51"/>
      <c r="L48" s="88">
        <v>5009.1938926299999</v>
      </c>
      <c r="M48" s="89">
        <v>4508.8272448500002</v>
      </c>
      <c r="N48" s="63">
        <v>-9.9905344707747298E-2</v>
      </c>
    </row>
    <row r="49" spans="1:20" ht="13.5" thickBot="1" x14ac:dyDescent="0.35">
      <c r="B49" s="54"/>
      <c r="C49" s="46"/>
      <c r="D49" s="51"/>
      <c r="E49" s="46"/>
      <c r="F49" s="46"/>
      <c r="G49" s="46"/>
      <c r="H49" s="46"/>
      <c r="I49" s="51"/>
      <c r="J49" s="51"/>
      <c r="K49" s="51"/>
      <c r="L49" s="46"/>
      <c r="M49" s="46"/>
      <c r="N49" s="75"/>
    </row>
    <row r="50" spans="1:20" s="14" customFormat="1" ht="13" x14ac:dyDescent="0.3">
      <c r="A50" s="13" t="s">
        <v>54</v>
      </c>
      <c r="B50" s="11"/>
      <c r="C50" s="90">
        <v>34.157372164999998</v>
      </c>
      <c r="D50" s="72"/>
      <c r="E50" s="90">
        <v>35.628502064999999</v>
      </c>
      <c r="F50" s="90">
        <v>36.011411428999999</v>
      </c>
      <c r="G50" s="90">
        <v>36.210112967000001</v>
      </c>
      <c r="H50" s="90">
        <v>34.260133568999997</v>
      </c>
      <c r="I50" s="72"/>
      <c r="J50" s="72"/>
      <c r="K50" s="72"/>
      <c r="L50" s="90">
        <v>36.725476991000001</v>
      </c>
      <c r="M50" s="91">
        <v>36.688985697</v>
      </c>
      <c r="N50" s="48">
        <v>7.0894415023464177E-2</v>
      </c>
      <c r="P50" s="1"/>
      <c r="Q50" s="1"/>
      <c r="R50" s="1"/>
      <c r="S50" s="1"/>
      <c r="T50" s="1"/>
    </row>
    <row r="51" spans="1:20" x14ac:dyDescent="0.25">
      <c r="A51" s="23" t="s">
        <v>55</v>
      </c>
      <c r="B51" s="54"/>
      <c r="C51" s="92">
        <v>30.094015166999998</v>
      </c>
      <c r="D51" s="67"/>
      <c r="E51" s="92">
        <v>31.541040132999999</v>
      </c>
      <c r="F51" s="92">
        <v>31.972223404000001</v>
      </c>
      <c r="G51" s="92">
        <v>32.204399160999998</v>
      </c>
      <c r="H51" s="92">
        <v>30.233073981</v>
      </c>
      <c r="I51" s="67"/>
      <c r="J51" s="67"/>
      <c r="K51" s="67"/>
      <c r="L51" s="92">
        <v>32.552447774000001</v>
      </c>
      <c r="M51" s="93">
        <v>32.517866054999999</v>
      </c>
      <c r="N51" s="53">
        <v>7.557260222483092E-2</v>
      </c>
    </row>
    <row r="52" spans="1:20" s="14" customFormat="1" ht="13" x14ac:dyDescent="0.3">
      <c r="A52" s="19" t="s">
        <v>56</v>
      </c>
      <c r="B52" s="11"/>
      <c r="C52" s="94">
        <v>42.54</v>
      </c>
      <c r="D52" s="72"/>
      <c r="E52" s="94">
        <v>40.020000000000003</v>
      </c>
      <c r="F52" s="94">
        <v>36.32</v>
      </c>
      <c r="G52" s="94">
        <v>36.4</v>
      </c>
      <c r="H52" s="94">
        <v>44.32</v>
      </c>
      <c r="I52" s="72"/>
      <c r="J52" s="72"/>
      <c r="K52" s="72"/>
      <c r="L52" s="94">
        <v>42.7</v>
      </c>
      <c r="M52" s="95">
        <v>52.55</v>
      </c>
      <c r="N52" s="57">
        <v>0.18569494584837537</v>
      </c>
      <c r="P52" s="1"/>
      <c r="Q52" s="1"/>
      <c r="R52" s="1"/>
      <c r="S52" s="1"/>
      <c r="T52" s="1"/>
    </row>
    <row r="53" spans="1:20" ht="13" thickBot="1" x14ac:dyDescent="0.3">
      <c r="A53" s="29" t="s">
        <v>57</v>
      </c>
      <c r="B53" s="54"/>
      <c r="C53" s="88">
        <v>253100132</v>
      </c>
      <c r="D53" s="51"/>
      <c r="E53" s="88">
        <v>253100132</v>
      </c>
      <c r="F53" s="88">
        <v>253100132</v>
      </c>
      <c r="G53" s="88">
        <v>253100132</v>
      </c>
      <c r="H53" s="88">
        <v>253350943</v>
      </c>
      <c r="I53" s="51"/>
      <c r="J53" s="51"/>
      <c r="K53" s="51"/>
      <c r="L53" s="88">
        <v>253350943</v>
      </c>
      <c r="M53" s="89">
        <v>253350943</v>
      </c>
      <c r="N53" s="63">
        <v>0</v>
      </c>
    </row>
    <row r="54" spans="1:20" ht="13" x14ac:dyDescent="0.3">
      <c r="B54" s="54"/>
      <c r="C54" s="46"/>
      <c r="D54" s="51"/>
      <c r="E54" s="46"/>
      <c r="F54" s="46"/>
      <c r="G54" s="46"/>
      <c r="H54" s="46"/>
      <c r="I54" s="51"/>
      <c r="J54" s="51"/>
      <c r="K54" s="51"/>
      <c r="L54" s="46"/>
      <c r="M54" s="46"/>
      <c r="N54" s="75"/>
    </row>
    <row r="55" spans="1:20" s="14" customFormat="1" ht="13" x14ac:dyDescent="0.3">
      <c r="A55" s="96" t="s">
        <v>58</v>
      </c>
      <c r="B55" s="11"/>
      <c r="C55" s="97">
        <v>208</v>
      </c>
      <c r="D55" s="98"/>
      <c r="E55" s="97">
        <v>214</v>
      </c>
      <c r="F55" s="97">
        <v>211</v>
      </c>
      <c r="G55" s="97">
        <v>211</v>
      </c>
      <c r="H55" s="97">
        <v>209</v>
      </c>
      <c r="I55" s="98"/>
      <c r="J55" s="98"/>
      <c r="K55" s="98"/>
      <c r="L55" s="97">
        <v>212</v>
      </c>
      <c r="M55" s="99">
        <v>217</v>
      </c>
      <c r="N55" s="100">
        <v>0.08</v>
      </c>
      <c r="O55" s="49" t="s">
        <v>25</v>
      </c>
      <c r="P55" s="1"/>
      <c r="Q55" s="1"/>
      <c r="R55" s="1"/>
      <c r="S55" s="1"/>
      <c r="T55" s="1"/>
    </row>
    <row r="56" spans="1:20" x14ac:dyDescent="0.25">
      <c r="A56" s="101" t="s">
        <v>59</v>
      </c>
      <c r="B56" s="54"/>
      <c r="C56" s="102">
        <v>23954</v>
      </c>
      <c r="D56" s="51"/>
      <c r="E56" s="102">
        <v>23875</v>
      </c>
      <c r="F56" s="102">
        <v>24049</v>
      </c>
      <c r="G56" s="102">
        <v>24059</v>
      </c>
      <c r="H56" s="102">
        <v>23669</v>
      </c>
      <c r="I56" s="51"/>
      <c r="J56" s="51"/>
      <c r="K56" s="51"/>
      <c r="L56" s="102">
        <v>23788</v>
      </c>
      <c r="M56" s="103">
        <v>24057</v>
      </c>
      <c r="N56" s="104">
        <v>1.639275001056234E-2</v>
      </c>
    </row>
    <row r="57" spans="1:20" x14ac:dyDescent="0.25">
      <c r="B57" s="54"/>
      <c r="C57" s="54"/>
      <c r="D57" s="54"/>
      <c r="E57" s="54"/>
      <c r="F57" s="54"/>
      <c r="G57" s="54"/>
      <c r="H57" s="54"/>
      <c r="I57" s="54"/>
      <c r="J57" s="54"/>
      <c r="K57" s="54"/>
      <c r="L57" s="54"/>
      <c r="M57" s="54"/>
      <c r="N57" s="54"/>
      <c r="Q57" s="54"/>
      <c r="R57" s="54"/>
      <c r="S57" s="54"/>
    </row>
  </sheetData>
  <pageMargins left="0.7" right="0.7" top="0.75" bottom="0.75" header="0.3" footer="0.3"/>
  <pageSetup paperSize="8" scale="76" orientation="landscape"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0D926-7800-4E65-917D-4EEA26F0D918}">
  <sheetPr>
    <pageSetUpPr fitToPage="1"/>
  </sheetPr>
  <dimension ref="A1:W51"/>
  <sheetViews>
    <sheetView workbookViewId="0">
      <selection activeCell="A13" sqref="A13"/>
    </sheetView>
  </sheetViews>
  <sheetFormatPr baseColWidth="10" defaultColWidth="9.1796875" defaultRowHeight="12.5" x14ac:dyDescent="0.25"/>
  <cols>
    <col min="1" max="1" width="89.90625" style="1" customWidth="1"/>
    <col min="2" max="2" width="10.81640625" style="1" customWidth="1"/>
    <col min="3" max="3" width="3" style="1" customWidth="1"/>
    <col min="4" max="4" width="10.54296875" style="1" customWidth="1"/>
    <col min="5" max="5" width="10.26953125" style="1" customWidth="1"/>
    <col min="6" max="6" width="10.453125" style="1" customWidth="1"/>
    <col min="7" max="7" width="11" style="1" customWidth="1"/>
    <col min="8" max="8" width="2.7265625" style="1" customWidth="1"/>
    <col min="9" max="9" width="10.54296875" style="1" customWidth="1"/>
    <col min="10" max="10" width="10.453125" style="1" customWidth="1"/>
    <col min="11" max="11" width="12" style="1" customWidth="1"/>
    <col min="12" max="16384" width="9.1796875" style="1"/>
  </cols>
  <sheetData>
    <row r="1" spans="1:23" ht="15.5" x14ac:dyDescent="0.35">
      <c r="A1" s="4" t="s">
        <v>175</v>
      </c>
      <c r="F1" s="114"/>
      <c r="J1" s="254"/>
      <c r="M1" s="255"/>
      <c r="N1" s="256"/>
      <c r="O1" s="488"/>
      <c r="P1" s="257"/>
      <c r="Q1" s="255"/>
      <c r="R1" s="256"/>
      <c r="S1" s="488"/>
      <c r="U1" s="255"/>
      <c r="V1" s="256"/>
      <c r="W1" s="488"/>
    </row>
    <row r="2" spans="1:23" ht="15.5" x14ac:dyDescent="0.35">
      <c r="A2" s="4"/>
      <c r="F2" s="114"/>
      <c r="J2" s="254"/>
      <c r="K2" s="258"/>
      <c r="M2" s="259"/>
      <c r="N2" s="256"/>
      <c r="O2" s="488"/>
      <c r="P2" s="257"/>
      <c r="Q2" s="259"/>
      <c r="R2" s="256"/>
      <c r="S2" s="488"/>
      <c r="U2" s="259"/>
      <c r="V2" s="256"/>
      <c r="W2" s="488"/>
    </row>
    <row r="3" spans="1:23" s="7" customFormat="1" ht="45.75" customHeight="1" thickBot="1" x14ac:dyDescent="0.4">
      <c r="A3" s="260" t="s">
        <v>313</v>
      </c>
      <c r="B3" s="261" t="s">
        <v>47</v>
      </c>
      <c r="C3" s="9"/>
      <c r="D3" s="261" t="s">
        <v>178</v>
      </c>
      <c r="E3" s="261" t="s">
        <v>179</v>
      </c>
      <c r="F3" s="261" t="s">
        <v>180</v>
      </c>
      <c r="G3" s="261" t="s">
        <v>181</v>
      </c>
      <c r="H3" s="86"/>
      <c r="I3" s="261" t="s">
        <v>182</v>
      </c>
      <c r="J3" s="262" t="s">
        <v>183</v>
      </c>
      <c r="K3" s="8" t="s">
        <v>48</v>
      </c>
      <c r="L3" s="263"/>
      <c r="M3" s="264"/>
      <c r="N3" s="265"/>
      <c r="O3" s="488"/>
      <c r="P3" s="257"/>
      <c r="Q3" s="264"/>
      <c r="R3" s="265"/>
      <c r="S3" s="488"/>
      <c r="U3" s="264"/>
      <c r="V3" s="265"/>
      <c r="W3" s="488"/>
    </row>
    <row r="4" spans="1:23" ht="13.5" thickBot="1" x14ac:dyDescent="0.35">
      <c r="A4" s="266"/>
      <c r="B4" s="267"/>
      <c r="C4" s="11"/>
      <c r="D4" s="267"/>
      <c r="E4" s="267"/>
      <c r="F4" s="267"/>
      <c r="G4" s="267"/>
      <c r="H4" s="267"/>
      <c r="I4" s="267"/>
      <c r="J4" s="268"/>
      <c r="K4" s="9"/>
      <c r="L4" s="54"/>
      <c r="M4" s="269"/>
      <c r="N4" s="270"/>
      <c r="O4" s="257"/>
      <c r="P4" s="257"/>
      <c r="Q4" s="269"/>
      <c r="R4" s="270"/>
      <c r="S4" s="257"/>
      <c r="U4" s="269"/>
      <c r="V4" s="270"/>
      <c r="W4" s="257"/>
    </row>
    <row r="5" spans="1:23" s="14" customFormat="1" ht="13" x14ac:dyDescent="0.3">
      <c r="A5" s="271" t="s">
        <v>184</v>
      </c>
      <c r="B5" s="272">
        <v>5443.3113380699997</v>
      </c>
      <c r="C5" s="15"/>
      <c r="D5" s="272">
        <v>5635.2229143699997</v>
      </c>
      <c r="E5" s="272">
        <v>5697.9781186700002</v>
      </c>
      <c r="F5" s="272">
        <v>5907.1987400600001</v>
      </c>
      <c r="G5" s="272">
        <v>5971.4953687200004</v>
      </c>
      <c r="H5" s="273"/>
      <c r="I5" s="272">
        <v>5937.1697451299997</v>
      </c>
      <c r="J5" s="274">
        <v>6401.2467180399999</v>
      </c>
      <c r="K5" s="275">
        <v>7.1967124276966041E-2</v>
      </c>
      <c r="L5" s="1"/>
      <c r="M5" s="28"/>
      <c r="N5" s="276"/>
      <c r="O5" s="277"/>
      <c r="P5" s="277"/>
      <c r="Q5" s="28"/>
      <c r="R5" s="276"/>
      <c r="S5" s="277"/>
      <c r="U5" s="28"/>
      <c r="V5" s="276"/>
      <c r="W5" s="277"/>
    </row>
    <row r="6" spans="1:23" x14ac:dyDescent="0.25">
      <c r="A6" s="278" t="s">
        <v>185</v>
      </c>
      <c r="B6" s="24">
        <v>846.15399721000006</v>
      </c>
      <c r="C6" s="25"/>
      <c r="D6" s="24">
        <v>901.02683403000003</v>
      </c>
      <c r="E6" s="24">
        <v>893.45900817999996</v>
      </c>
      <c r="F6" s="24">
        <v>892.24905976000002</v>
      </c>
      <c r="G6" s="24">
        <v>3211.6330088999998</v>
      </c>
      <c r="H6" s="25"/>
      <c r="I6" s="24">
        <v>3202.4878358999999</v>
      </c>
      <c r="J6" s="26">
        <v>3207.3803299599999</v>
      </c>
      <c r="K6" s="53">
        <v>-1.3241484715766014E-3</v>
      </c>
      <c r="M6" s="28"/>
      <c r="N6" s="276"/>
      <c r="O6" s="277"/>
      <c r="P6" s="277"/>
      <c r="Q6" s="28"/>
      <c r="R6" s="276"/>
      <c r="S6" s="277"/>
      <c r="U6" s="28"/>
      <c r="V6" s="276"/>
      <c r="W6" s="277"/>
    </row>
    <row r="7" spans="1:23" s="14" customFormat="1" ht="13" x14ac:dyDescent="0.3">
      <c r="A7" s="279" t="s">
        <v>186</v>
      </c>
      <c r="B7" s="24">
        <v>589.31120627999996</v>
      </c>
      <c r="C7" s="25"/>
      <c r="D7" s="24">
        <v>603.62378873</v>
      </c>
      <c r="E7" s="24">
        <v>678.57389662000003</v>
      </c>
      <c r="F7" s="24">
        <v>771.42986518999999</v>
      </c>
      <c r="G7" s="24">
        <v>857.07584165000003</v>
      </c>
      <c r="H7" s="25"/>
      <c r="I7" s="24">
        <v>880.50930143999994</v>
      </c>
      <c r="J7" s="26">
        <v>901.54188391000002</v>
      </c>
      <c r="K7" s="53">
        <v>5.1881105614173154E-2</v>
      </c>
      <c r="L7" s="1"/>
      <c r="M7" s="28"/>
      <c r="N7" s="276"/>
      <c r="O7" s="277"/>
      <c r="P7" s="277"/>
      <c r="Q7" s="28"/>
      <c r="R7" s="276"/>
      <c r="S7" s="277"/>
      <c r="U7" s="28"/>
      <c r="V7" s="276"/>
      <c r="W7" s="277"/>
    </row>
    <row r="8" spans="1:23" s="14" customFormat="1" ht="13" x14ac:dyDescent="0.3">
      <c r="A8" s="280" t="s">
        <v>187</v>
      </c>
      <c r="B8" s="24">
        <v>118955.14497324001</v>
      </c>
      <c r="C8" s="25"/>
      <c r="D8" s="24">
        <v>112743.0242342</v>
      </c>
      <c r="E8" s="24">
        <v>106315.18189134001</v>
      </c>
      <c r="F8" s="24">
        <v>104295.38662682001</v>
      </c>
      <c r="G8" s="24">
        <v>102825.97611889</v>
      </c>
      <c r="H8" s="25"/>
      <c r="I8" s="24">
        <v>104385.76711284</v>
      </c>
      <c r="J8" s="26">
        <v>103844.13250137</v>
      </c>
      <c r="K8" s="53">
        <v>9.9017429341276345E-3</v>
      </c>
      <c r="L8" s="1"/>
      <c r="M8" s="28"/>
      <c r="N8" s="276"/>
      <c r="O8" s="277"/>
      <c r="P8" s="277"/>
      <c r="Q8" s="28"/>
      <c r="R8" s="276"/>
      <c r="S8" s="277"/>
      <c r="U8" s="28"/>
      <c r="V8" s="276"/>
      <c r="W8" s="277"/>
    </row>
    <row r="9" spans="1:23" s="14" customFormat="1" ht="13" x14ac:dyDescent="0.3">
      <c r="A9" s="281" t="s">
        <v>188</v>
      </c>
      <c r="B9" s="24">
        <v>117919.56800475001</v>
      </c>
      <c r="C9" s="15"/>
      <c r="D9" s="24">
        <v>111514.60346160999</v>
      </c>
      <c r="E9" s="24">
        <v>105093.98302806</v>
      </c>
      <c r="F9" s="24">
        <v>103139.48992109</v>
      </c>
      <c r="G9" s="24">
        <v>101560.90837619</v>
      </c>
      <c r="H9" s="15"/>
      <c r="I9" s="24">
        <v>103014.35746001</v>
      </c>
      <c r="J9" s="26">
        <v>102449.93275976001</v>
      </c>
      <c r="K9" s="53">
        <v>8.7536080346681186E-3</v>
      </c>
      <c r="M9" s="18"/>
      <c r="N9" s="282"/>
      <c r="O9" s="283"/>
      <c r="P9" s="283"/>
      <c r="Q9" s="18"/>
      <c r="R9" s="282"/>
      <c r="S9" s="283"/>
      <c r="U9" s="18"/>
      <c r="V9" s="282"/>
      <c r="W9" s="283"/>
    </row>
    <row r="10" spans="1:23" s="14" customFormat="1" ht="13" x14ac:dyDescent="0.3">
      <c r="A10" s="281" t="s">
        <v>189</v>
      </c>
      <c r="B10" s="24">
        <v>1035.5769684899999</v>
      </c>
      <c r="C10" s="15"/>
      <c r="D10" s="24">
        <v>1228.4207725900001</v>
      </c>
      <c r="E10" s="24">
        <v>1221.1988632800001</v>
      </c>
      <c r="F10" s="24">
        <v>1155.8967057299999</v>
      </c>
      <c r="G10" s="24">
        <v>1265.0677427000001</v>
      </c>
      <c r="H10" s="15"/>
      <c r="I10" s="24">
        <v>1371.4096528299999</v>
      </c>
      <c r="J10" s="26">
        <v>1394.19974161</v>
      </c>
      <c r="K10" s="53">
        <v>0.10207516526695799</v>
      </c>
      <c r="M10" s="18"/>
      <c r="N10" s="282"/>
      <c r="O10" s="283"/>
      <c r="P10" s="283"/>
      <c r="Q10" s="18"/>
      <c r="R10" s="282"/>
      <c r="S10" s="283"/>
      <c r="U10" s="18"/>
      <c r="V10" s="282"/>
      <c r="W10" s="283"/>
    </row>
    <row r="11" spans="1:23" s="14" customFormat="1" ht="13" x14ac:dyDescent="0.3">
      <c r="A11" s="279" t="s">
        <v>190</v>
      </c>
      <c r="B11" s="24">
        <v>15552.31398397</v>
      </c>
      <c r="C11" s="15"/>
      <c r="D11" s="24">
        <v>16591.197382459999</v>
      </c>
      <c r="E11" s="24">
        <v>15938.12291038</v>
      </c>
      <c r="F11" s="24">
        <v>16158.272526209999</v>
      </c>
      <c r="G11" s="24">
        <v>14084.418895090001</v>
      </c>
      <c r="H11" s="15"/>
      <c r="I11" s="24">
        <v>15160.76884259</v>
      </c>
      <c r="J11" s="26">
        <v>15740.953117909999</v>
      </c>
      <c r="K11" s="53">
        <v>0.11761466590556226</v>
      </c>
      <c r="M11" s="18"/>
      <c r="N11" s="282"/>
      <c r="O11" s="283"/>
      <c r="P11" s="283"/>
      <c r="Q11" s="18"/>
      <c r="R11" s="282"/>
      <c r="S11" s="283"/>
      <c r="U11" s="18"/>
      <c r="V11" s="282"/>
      <c r="W11" s="283"/>
    </row>
    <row r="12" spans="1:23" s="14" customFormat="1" ht="13" x14ac:dyDescent="0.3">
      <c r="A12" s="281" t="s">
        <v>191</v>
      </c>
      <c r="B12" s="24">
        <v>2136.4649660599998</v>
      </c>
      <c r="C12" s="15"/>
      <c r="D12" s="24">
        <v>1897.3127622500001</v>
      </c>
      <c r="E12" s="24">
        <v>1828.5147953600001</v>
      </c>
      <c r="F12" s="24">
        <v>1353.7663527100001</v>
      </c>
      <c r="G12" s="24">
        <v>1268.0375254600001</v>
      </c>
      <c r="H12" s="15"/>
      <c r="I12" s="24">
        <v>1265.1351583200001</v>
      </c>
      <c r="J12" s="26">
        <v>1219.8576358099999</v>
      </c>
      <c r="K12" s="53">
        <v>-3.7995633948232077E-2</v>
      </c>
      <c r="M12" s="18"/>
      <c r="N12" s="282"/>
      <c r="O12" s="283"/>
      <c r="P12" s="283"/>
      <c r="Q12" s="18"/>
      <c r="R12" s="282"/>
      <c r="S12" s="283"/>
      <c r="U12" s="18"/>
      <c r="V12" s="282"/>
      <c r="W12" s="283"/>
    </row>
    <row r="13" spans="1:23" s="14" customFormat="1" ht="13" x14ac:dyDescent="0.3">
      <c r="A13" s="281" t="s">
        <v>192</v>
      </c>
      <c r="B13" s="24">
        <v>324.38648687</v>
      </c>
      <c r="C13" s="15"/>
      <c r="D13" s="24">
        <v>323.95101498999998</v>
      </c>
      <c r="E13" s="24">
        <v>302.40276232000002</v>
      </c>
      <c r="F13" s="24">
        <v>291.51497245000002</v>
      </c>
      <c r="G13" s="24">
        <v>311.23672101</v>
      </c>
      <c r="H13" s="15"/>
      <c r="I13" s="24">
        <v>328.86805296</v>
      </c>
      <c r="J13" s="26">
        <v>329.89773399000001</v>
      </c>
      <c r="K13" s="53">
        <v>5.9957619780348581E-2</v>
      </c>
      <c r="M13" s="18"/>
      <c r="N13" s="282"/>
      <c r="O13" s="283"/>
      <c r="P13" s="283"/>
      <c r="Q13" s="18"/>
      <c r="R13" s="282"/>
      <c r="S13" s="283"/>
      <c r="U13" s="18"/>
      <c r="V13" s="282"/>
      <c r="W13" s="283"/>
    </row>
    <row r="14" spans="1:23" s="14" customFormat="1" ht="13" x14ac:dyDescent="0.3">
      <c r="A14" s="281" t="s">
        <v>193</v>
      </c>
      <c r="B14" s="24">
        <v>323.12484540000003</v>
      </c>
      <c r="C14" s="15"/>
      <c r="D14" s="24">
        <v>360.53784582999998</v>
      </c>
      <c r="E14" s="24">
        <v>415.87512630999998</v>
      </c>
      <c r="F14" s="24">
        <v>579.11431040000002</v>
      </c>
      <c r="G14" s="24">
        <v>593.27869989999999</v>
      </c>
      <c r="H14" s="15"/>
      <c r="I14" s="24">
        <v>539.32346088999998</v>
      </c>
      <c r="J14" s="26">
        <v>526.58861821999994</v>
      </c>
      <c r="K14" s="53">
        <v>-0.11240936458908939</v>
      </c>
      <c r="M14" s="18"/>
      <c r="N14" s="282"/>
      <c r="O14" s="283"/>
      <c r="P14" s="283"/>
      <c r="Q14" s="18"/>
      <c r="R14" s="282"/>
      <c r="S14" s="283"/>
      <c r="U14" s="18"/>
      <c r="V14" s="282"/>
      <c r="W14" s="283"/>
    </row>
    <row r="15" spans="1:23" s="14" customFormat="1" ht="13" x14ac:dyDescent="0.3">
      <c r="A15" s="281" t="s">
        <v>194</v>
      </c>
      <c r="B15" s="24">
        <v>9882.5653135299999</v>
      </c>
      <c r="C15" s="15"/>
      <c r="D15" s="24">
        <v>10297.95753052</v>
      </c>
      <c r="E15" s="24">
        <v>10241.681124840001</v>
      </c>
      <c r="F15" s="24">
        <v>10582.28529199</v>
      </c>
      <c r="G15" s="24">
        <v>8222.9248659099994</v>
      </c>
      <c r="H15" s="15"/>
      <c r="I15" s="24">
        <v>8162.5833447699997</v>
      </c>
      <c r="J15" s="26">
        <v>8301.1806349800008</v>
      </c>
      <c r="K15" s="53">
        <v>9.5167802632404493E-3</v>
      </c>
      <c r="M15" s="18"/>
      <c r="N15" s="282"/>
      <c r="O15" s="283"/>
      <c r="P15" s="283"/>
      <c r="Q15" s="18"/>
      <c r="R15" s="282"/>
      <c r="S15" s="283"/>
      <c r="U15" s="18"/>
      <c r="V15" s="282"/>
      <c r="W15" s="283"/>
    </row>
    <row r="16" spans="1:23" s="14" customFormat="1" ht="13" x14ac:dyDescent="0.3">
      <c r="A16" s="281" t="s">
        <v>195</v>
      </c>
      <c r="B16" s="24">
        <v>1910.0238641599999</v>
      </c>
      <c r="C16" s="15"/>
      <c r="D16" s="24">
        <v>1893.17999214</v>
      </c>
      <c r="E16" s="24">
        <v>1811.0480792999999</v>
      </c>
      <c r="F16" s="24">
        <v>1798.68044055</v>
      </c>
      <c r="G16" s="24">
        <v>1792.25120563</v>
      </c>
      <c r="H16" s="15"/>
      <c r="I16" s="24">
        <v>1851.1151500999999</v>
      </c>
      <c r="J16" s="26">
        <v>1895.4258509700001</v>
      </c>
      <c r="K16" s="53">
        <v>5.7567067058399798E-2</v>
      </c>
      <c r="M16" s="18"/>
      <c r="N16" s="282"/>
      <c r="O16" s="283"/>
      <c r="P16" s="283"/>
      <c r="Q16" s="18"/>
      <c r="R16" s="282"/>
      <c r="S16" s="283"/>
      <c r="U16" s="18"/>
      <c r="V16" s="282"/>
      <c r="W16" s="283"/>
    </row>
    <row r="17" spans="1:23" s="14" customFormat="1" ht="13" x14ac:dyDescent="0.3">
      <c r="A17" s="463" t="s">
        <v>335</v>
      </c>
      <c r="B17" s="24">
        <v>975.74850794999998</v>
      </c>
      <c r="C17" s="15"/>
      <c r="D17" s="24">
        <v>1818.2582367299999</v>
      </c>
      <c r="E17" s="24">
        <v>1338.6010222499999</v>
      </c>
      <c r="F17" s="24">
        <v>1552.9111581100001</v>
      </c>
      <c r="G17" s="24">
        <v>1896.6898771799999</v>
      </c>
      <c r="H17" s="15"/>
      <c r="I17" s="24">
        <v>3013.7436755499998</v>
      </c>
      <c r="J17" s="26">
        <v>3468.0026439399999</v>
      </c>
      <c r="K17" s="53">
        <v>0.82845002004029733</v>
      </c>
      <c r="M17" s="18"/>
      <c r="N17" s="282"/>
      <c r="O17" s="283"/>
      <c r="P17" s="283"/>
      <c r="Q17" s="18"/>
      <c r="R17" s="282"/>
      <c r="S17" s="283"/>
      <c r="U17" s="18"/>
      <c r="V17" s="282"/>
      <c r="W17" s="283"/>
    </row>
    <row r="18" spans="1:23" s="14" customFormat="1" ht="13.5" thickBot="1" x14ac:dyDescent="0.35">
      <c r="A18" s="284" t="s">
        <v>196</v>
      </c>
      <c r="B18" s="285">
        <v>422.82934360000002</v>
      </c>
      <c r="C18" s="15"/>
      <c r="D18" s="285">
        <v>414.56957549999998</v>
      </c>
      <c r="E18" s="285">
        <v>407.09934809999999</v>
      </c>
      <c r="F18" s="285">
        <v>399.58814862000003</v>
      </c>
      <c r="G18" s="285">
        <v>394.16562260000001</v>
      </c>
      <c r="H18" s="15"/>
      <c r="I18" s="285">
        <v>386.13513546000001</v>
      </c>
      <c r="J18" s="286">
        <v>378.80886835000001</v>
      </c>
      <c r="K18" s="287">
        <v>-3.8960156263003323E-2</v>
      </c>
      <c r="M18" s="18"/>
      <c r="N18" s="282"/>
      <c r="O18" s="283"/>
      <c r="P18" s="283"/>
      <c r="Q18" s="18"/>
      <c r="R18" s="282"/>
      <c r="S18" s="283"/>
      <c r="U18" s="18"/>
      <c r="V18" s="282"/>
      <c r="W18" s="283"/>
    </row>
    <row r="19" spans="1:23" s="14" customFormat="1" ht="13.5" thickBot="1" x14ac:dyDescent="0.35">
      <c r="A19" s="246" t="s">
        <v>50</v>
      </c>
      <c r="B19" s="288">
        <v>141809.06484236999</v>
      </c>
      <c r="C19" s="15"/>
      <c r="D19" s="288">
        <v>136888.66472929</v>
      </c>
      <c r="E19" s="288">
        <v>129930.41517329001</v>
      </c>
      <c r="F19" s="288">
        <v>128424.12496666001</v>
      </c>
      <c r="G19" s="288">
        <v>127344.76485584999</v>
      </c>
      <c r="H19" s="15"/>
      <c r="I19" s="288">
        <v>129952.83797336</v>
      </c>
      <c r="J19" s="289">
        <v>130474.06341954001</v>
      </c>
      <c r="K19" s="290">
        <v>2.4573437056735495E-2</v>
      </c>
      <c r="M19" s="18"/>
      <c r="N19" s="282"/>
      <c r="O19" s="283"/>
      <c r="P19" s="283"/>
      <c r="Q19" s="18"/>
      <c r="R19" s="282"/>
      <c r="S19" s="283"/>
      <c r="U19" s="18"/>
      <c r="V19" s="282"/>
      <c r="W19" s="283"/>
    </row>
    <row r="20" spans="1:23" s="14" customFormat="1" ht="13.5" thickBot="1" x14ac:dyDescent="0.35">
      <c r="A20" s="246" t="s">
        <v>197</v>
      </c>
      <c r="B20" s="471" t="s">
        <v>314</v>
      </c>
      <c r="C20" s="15"/>
      <c r="D20" s="291">
        <v>139348.86478583</v>
      </c>
      <c r="E20" s="291">
        <v>135869.74000783</v>
      </c>
      <c r="F20" s="291">
        <v>135116.59490451499</v>
      </c>
      <c r="G20" s="291">
        <v>134576.91484911001</v>
      </c>
      <c r="H20" s="15"/>
      <c r="I20" s="291">
        <v>128648.801414605</v>
      </c>
      <c r="J20" s="292">
        <v>128909.414137695</v>
      </c>
      <c r="K20" s="293">
        <v>-4.2113468849910164E-2</v>
      </c>
      <c r="M20" s="18"/>
      <c r="N20" s="282"/>
      <c r="O20" s="283"/>
      <c r="P20" s="283"/>
      <c r="Q20" s="18"/>
      <c r="R20" s="282"/>
      <c r="S20" s="283"/>
      <c r="U20" s="18"/>
      <c r="V20" s="282"/>
      <c r="W20" s="283"/>
    </row>
    <row r="21" spans="1:23" s="14" customFormat="1" ht="23.25" customHeight="1" x14ac:dyDescent="0.3">
      <c r="B21" s="15"/>
      <c r="C21" s="15"/>
      <c r="D21" s="15"/>
      <c r="E21" s="15"/>
      <c r="F21" s="15"/>
      <c r="G21" s="15"/>
      <c r="H21" s="46"/>
      <c r="I21" s="15"/>
      <c r="J21" s="18"/>
      <c r="K21" s="283"/>
      <c r="M21" s="18"/>
      <c r="N21" s="282"/>
      <c r="O21" s="283"/>
      <c r="P21" s="283"/>
      <c r="Q21" s="18"/>
      <c r="R21" s="282"/>
      <c r="S21" s="283"/>
      <c r="U21" s="18"/>
      <c r="V21" s="282"/>
      <c r="W21" s="283"/>
    </row>
    <row r="22" spans="1:23" ht="18" thickBot="1" x14ac:dyDescent="0.4">
      <c r="A22" s="294" t="s">
        <v>333</v>
      </c>
      <c r="B22" s="473"/>
      <c r="C22" s="46"/>
      <c r="D22" s="295" t="s">
        <v>178</v>
      </c>
      <c r="E22" s="295" t="s">
        <v>179</v>
      </c>
      <c r="F22" s="295" t="s">
        <v>180</v>
      </c>
      <c r="G22" s="295" t="s">
        <v>181</v>
      </c>
      <c r="H22" s="46"/>
      <c r="I22" s="295" t="s">
        <v>182</v>
      </c>
      <c r="J22" s="296" t="s">
        <v>183</v>
      </c>
      <c r="K22" s="114"/>
      <c r="M22" s="114"/>
      <c r="N22" s="256"/>
      <c r="O22" s="488"/>
      <c r="P22" s="257"/>
      <c r="Q22" s="114"/>
      <c r="R22" s="256"/>
      <c r="S22" s="488"/>
      <c r="U22" s="114"/>
      <c r="V22" s="256"/>
      <c r="W22" s="488"/>
    </row>
    <row r="23" spans="1:23" ht="6" customHeight="1" x14ac:dyDescent="0.3">
      <c r="A23" s="14"/>
      <c r="B23" s="474"/>
      <c r="C23" s="15"/>
      <c r="D23" s="15"/>
      <c r="E23" s="15"/>
      <c r="F23" s="15"/>
      <c r="G23" s="15"/>
      <c r="H23" s="46"/>
      <c r="I23" s="15"/>
      <c r="J23" s="15"/>
      <c r="K23" s="114"/>
      <c r="M23" s="114"/>
      <c r="N23" s="256"/>
      <c r="O23" s="488"/>
      <c r="P23" s="257"/>
      <c r="Q23" s="114"/>
      <c r="R23" s="256"/>
      <c r="S23" s="488"/>
      <c r="U23" s="114"/>
      <c r="V23" s="256"/>
      <c r="W23" s="488"/>
    </row>
    <row r="24" spans="1:23" ht="16" thickBot="1" x14ac:dyDescent="0.4">
      <c r="A24" s="297" t="s">
        <v>198</v>
      </c>
      <c r="B24" s="473"/>
      <c r="C24" s="46"/>
      <c r="D24" s="295"/>
      <c r="E24" s="295"/>
      <c r="F24" s="295"/>
      <c r="G24" s="295"/>
      <c r="H24" s="46"/>
      <c r="I24" s="295"/>
      <c r="J24" s="295"/>
      <c r="K24" s="269"/>
      <c r="L24" s="54"/>
      <c r="M24" s="269"/>
      <c r="N24" s="270"/>
      <c r="O24" s="488"/>
      <c r="P24" s="257"/>
      <c r="Q24" s="269"/>
      <c r="R24" s="270"/>
      <c r="S24" s="488"/>
      <c r="U24" s="269"/>
      <c r="V24" s="270"/>
      <c r="W24" s="488"/>
    </row>
    <row r="25" spans="1:23" s="14" customFormat="1" ht="13" x14ac:dyDescent="0.3">
      <c r="A25" s="271" t="s">
        <v>199</v>
      </c>
      <c r="B25" s="273"/>
      <c r="C25" s="15"/>
      <c r="D25" s="272">
        <v>48048.504615530001</v>
      </c>
      <c r="E25" s="272">
        <v>45535.275126209999</v>
      </c>
      <c r="F25" s="272">
        <v>44963.270100289999</v>
      </c>
      <c r="G25" s="272">
        <v>44277.91586642</v>
      </c>
      <c r="H25" s="273"/>
      <c r="I25" s="272">
        <v>44070.016199860002</v>
      </c>
      <c r="J25" s="274">
        <v>43885.942088960001</v>
      </c>
      <c r="K25" s="259"/>
      <c r="M25" s="259"/>
      <c r="N25" s="259"/>
      <c r="O25" s="259"/>
      <c r="P25" s="259"/>
      <c r="Q25" s="259"/>
      <c r="R25" s="259"/>
      <c r="S25" s="259"/>
      <c r="U25" s="259"/>
      <c r="V25" s="259"/>
      <c r="W25" s="259"/>
    </row>
    <row r="26" spans="1:23" s="14" customFormat="1" ht="13" x14ac:dyDescent="0.3">
      <c r="A26" s="472" t="s">
        <v>200</v>
      </c>
      <c r="B26" s="273"/>
      <c r="C26" s="15"/>
      <c r="D26" s="299">
        <v>19422.250506280001</v>
      </c>
      <c r="E26" s="299">
        <v>17608.895733770001</v>
      </c>
      <c r="F26" s="299">
        <v>16629.414237609999</v>
      </c>
      <c r="G26" s="299">
        <v>16320.84799222</v>
      </c>
      <c r="H26" s="273"/>
      <c r="I26" s="299">
        <v>16803.366683</v>
      </c>
      <c r="J26" s="300">
        <v>16539.333321769998</v>
      </c>
      <c r="K26" s="259"/>
      <c r="M26" s="259"/>
      <c r="N26" s="259"/>
      <c r="O26" s="259"/>
      <c r="P26" s="259"/>
      <c r="Q26" s="259"/>
      <c r="R26" s="259"/>
      <c r="S26" s="259"/>
      <c r="U26" s="259"/>
      <c r="V26" s="259"/>
      <c r="W26" s="259"/>
    </row>
    <row r="27" spans="1:23" s="14" customFormat="1" ht="13" x14ac:dyDescent="0.3">
      <c r="A27" s="472" t="s">
        <v>201</v>
      </c>
      <c r="B27" s="273"/>
      <c r="C27" s="15"/>
      <c r="D27" s="299">
        <v>18962.703382110001</v>
      </c>
      <c r="E27" s="299">
        <v>18294.185980679998</v>
      </c>
      <c r="F27" s="299">
        <v>17804.582634980001</v>
      </c>
      <c r="G27" s="299">
        <v>17932.083911689999</v>
      </c>
      <c r="H27" s="273"/>
      <c r="I27" s="299">
        <v>18420.77753911</v>
      </c>
      <c r="J27" s="300">
        <v>18581.198936149998</v>
      </c>
      <c r="K27" s="259"/>
      <c r="M27" s="259"/>
      <c r="N27" s="259"/>
      <c r="O27" s="259"/>
      <c r="P27" s="259"/>
      <c r="Q27" s="259"/>
      <c r="R27" s="259"/>
      <c r="S27" s="259"/>
      <c r="U27" s="259"/>
      <c r="V27" s="259"/>
      <c r="W27" s="259"/>
    </row>
    <row r="28" spans="1:23" s="14" customFormat="1" ht="13" x14ac:dyDescent="0.3">
      <c r="A28" s="472" t="s">
        <v>202</v>
      </c>
      <c r="B28" s="273"/>
      <c r="C28" s="15"/>
      <c r="D28" s="299">
        <v>20792.61125287</v>
      </c>
      <c r="E28" s="299">
        <v>19319.727541910001</v>
      </c>
      <c r="F28" s="299">
        <v>18986.166701599999</v>
      </c>
      <c r="G28" s="299">
        <v>18677.525282080001</v>
      </c>
      <c r="H28" s="273"/>
      <c r="I28" s="299">
        <v>19443.258933469999</v>
      </c>
      <c r="J28" s="300">
        <v>19067.341514849999</v>
      </c>
      <c r="K28" s="259"/>
      <c r="M28" s="259"/>
      <c r="N28" s="259"/>
      <c r="O28" s="259"/>
      <c r="P28" s="259"/>
      <c r="Q28" s="259"/>
      <c r="R28" s="259"/>
      <c r="S28" s="259"/>
      <c r="U28" s="259"/>
      <c r="V28" s="259"/>
      <c r="W28" s="259"/>
    </row>
    <row r="29" spans="1:23" s="14" customFormat="1" ht="13" x14ac:dyDescent="0.3">
      <c r="A29" s="472" t="s">
        <v>203</v>
      </c>
      <c r="B29" s="273"/>
      <c r="C29" s="15"/>
      <c r="D29" s="299">
        <v>3448.2989929099999</v>
      </c>
      <c r="E29" s="299">
        <v>3314.6356331500001</v>
      </c>
      <c r="F29" s="299">
        <v>3245.85611836</v>
      </c>
      <c r="G29" s="299">
        <v>3121.31927051</v>
      </c>
      <c r="H29" s="273"/>
      <c r="I29" s="299">
        <v>2983.0315585799999</v>
      </c>
      <c r="J29" s="300">
        <v>2948.2822337600001</v>
      </c>
      <c r="K29" s="259"/>
      <c r="M29" s="259"/>
      <c r="N29" s="259"/>
      <c r="O29" s="259"/>
      <c r="P29" s="259"/>
      <c r="Q29" s="259"/>
      <c r="R29" s="259"/>
      <c r="S29" s="259"/>
      <c r="U29" s="259"/>
      <c r="V29" s="259"/>
      <c r="W29" s="259"/>
    </row>
    <row r="30" spans="1:23" s="14" customFormat="1" ht="13" x14ac:dyDescent="0.3">
      <c r="A30" s="472" t="s">
        <v>204</v>
      </c>
      <c r="B30" s="273"/>
      <c r="C30" s="15"/>
      <c r="D30" s="299">
        <v>3341.1712629200001</v>
      </c>
      <c r="E30" s="299">
        <v>3528.3517043699999</v>
      </c>
      <c r="F30" s="299">
        <v>3635.3963461600001</v>
      </c>
      <c r="G30" s="299">
        <v>3356.3294213499998</v>
      </c>
      <c r="H30" s="273"/>
      <c r="I30" s="299">
        <v>3439.5510058899999</v>
      </c>
      <c r="J30" s="300">
        <v>3549.2341844399998</v>
      </c>
      <c r="K30" s="259"/>
      <c r="L30" s="259"/>
      <c r="M30" s="259"/>
      <c r="N30" s="259"/>
      <c r="O30" s="259"/>
      <c r="P30" s="259"/>
      <c r="Q30" s="259"/>
      <c r="R30" s="259"/>
      <c r="S30" s="259"/>
      <c r="U30" s="259"/>
      <c r="V30" s="259"/>
      <c r="W30" s="259"/>
    </row>
    <row r="31" spans="1:23" s="14" customFormat="1" ht="13.5" thickBot="1" x14ac:dyDescent="0.35">
      <c r="A31" s="301" t="s">
        <v>205</v>
      </c>
      <c r="B31" s="303"/>
      <c r="C31" s="15"/>
      <c r="D31" s="302">
        <v>114015.54001262</v>
      </c>
      <c r="E31" s="302">
        <v>107601.07172009</v>
      </c>
      <c r="F31" s="302">
        <v>105264.686139</v>
      </c>
      <c r="G31" s="302">
        <v>103686.02174426999</v>
      </c>
      <c r="H31" s="303"/>
      <c r="I31" s="302">
        <v>105160.00191991001</v>
      </c>
      <c r="J31" s="304">
        <v>104571.33227992999</v>
      </c>
      <c r="K31" s="305"/>
      <c r="M31" s="305"/>
      <c r="N31" s="305"/>
      <c r="O31" s="305"/>
      <c r="P31" s="305"/>
      <c r="Q31" s="305"/>
      <c r="R31" s="305"/>
      <c r="S31" s="305"/>
      <c r="U31" s="305"/>
      <c r="V31" s="305"/>
      <c r="W31" s="305"/>
    </row>
    <row r="32" spans="1:23" ht="9" customHeight="1" x14ac:dyDescent="0.3">
      <c r="B32" s="473"/>
      <c r="C32" s="25"/>
      <c r="D32" s="46"/>
      <c r="E32" s="46"/>
      <c r="F32" s="49"/>
      <c r="G32" s="46"/>
      <c r="H32" s="46"/>
      <c r="I32" s="46"/>
      <c r="J32" s="46"/>
      <c r="K32" s="269"/>
      <c r="M32" s="269"/>
      <c r="N32" s="270"/>
      <c r="O32" s="257"/>
      <c r="P32" s="257"/>
      <c r="Q32" s="269"/>
      <c r="R32" s="270"/>
      <c r="S32" s="257"/>
      <c r="U32" s="269"/>
      <c r="V32" s="270"/>
      <c r="W32" s="257"/>
    </row>
    <row r="33" spans="1:23" ht="3" customHeight="1" x14ac:dyDescent="0.3">
      <c r="B33" s="473"/>
      <c r="C33" s="25"/>
      <c r="D33" s="46"/>
      <c r="E33" s="46"/>
      <c r="F33" s="49"/>
      <c r="G33" s="46"/>
      <c r="H33" s="46"/>
      <c r="I33" s="46"/>
      <c r="J33" s="46"/>
      <c r="K33" s="114"/>
      <c r="M33" s="114"/>
      <c r="N33" s="256"/>
      <c r="O33" s="488"/>
      <c r="P33" s="257"/>
      <c r="Q33" s="114"/>
      <c r="R33" s="256"/>
      <c r="S33" s="488"/>
      <c r="U33" s="114"/>
      <c r="V33" s="256"/>
      <c r="W33" s="488"/>
    </row>
    <row r="34" spans="1:23" ht="16" thickBot="1" x14ac:dyDescent="0.4">
      <c r="A34" s="297" t="s">
        <v>206</v>
      </c>
      <c r="B34" s="473"/>
      <c r="C34" s="46"/>
      <c r="D34" s="295"/>
      <c r="E34" s="295"/>
      <c r="F34" s="295"/>
      <c r="G34" s="295"/>
      <c r="H34" s="46"/>
      <c r="I34" s="295"/>
      <c r="J34" s="295"/>
      <c r="K34" s="269"/>
      <c r="L34" s="54"/>
      <c r="M34" s="269"/>
      <c r="N34" s="270"/>
      <c r="O34" s="488"/>
      <c r="P34" s="257"/>
      <c r="Q34" s="269"/>
      <c r="R34" s="270"/>
      <c r="S34" s="488"/>
      <c r="U34" s="269"/>
      <c r="V34" s="270"/>
      <c r="W34" s="488"/>
    </row>
    <row r="35" spans="1:23" s="14" customFormat="1" ht="13" x14ac:dyDescent="0.3">
      <c r="A35" s="271" t="s">
        <v>207</v>
      </c>
      <c r="B35" s="273"/>
      <c r="C35" s="15"/>
      <c r="D35" s="272">
        <v>71627.672692799999</v>
      </c>
      <c r="E35" s="272">
        <v>64995.855265409999</v>
      </c>
      <c r="F35" s="272">
        <v>60912.152393229997</v>
      </c>
      <c r="G35" s="272">
        <v>60696.083459870002</v>
      </c>
      <c r="H35" s="273"/>
      <c r="I35" s="272">
        <v>61114.78966188</v>
      </c>
      <c r="J35" s="274">
        <v>60758.219550709997</v>
      </c>
      <c r="K35" s="259"/>
      <c r="M35" s="259"/>
      <c r="N35" s="259"/>
      <c r="O35" s="259"/>
      <c r="P35" s="259"/>
      <c r="Q35" s="259"/>
      <c r="R35" s="259"/>
      <c r="S35" s="259"/>
      <c r="U35" s="259"/>
      <c r="V35" s="259"/>
      <c r="W35" s="259"/>
    </row>
    <row r="36" spans="1:23" s="14" customFormat="1" ht="13" x14ac:dyDescent="0.3">
      <c r="A36" s="472" t="s">
        <v>208</v>
      </c>
      <c r="B36" s="273"/>
      <c r="C36" s="15"/>
      <c r="D36" s="299">
        <v>22880.36679416</v>
      </c>
      <c r="E36" s="299">
        <v>23328.942758130001</v>
      </c>
      <c r="F36" s="299">
        <v>24897.7457273</v>
      </c>
      <c r="G36" s="299">
        <v>23462.677149129999</v>
      </c>
      <c r="H36" s="273"/>
      <c r="I36" s="299">
        <v>23642.561912810001</v>
      </c>
      <c r="J36" s="300">
        <v>23536.016059090001</v>
      </c>
      <c r="K36" s="259"/>
      <c r="M36" s="259"/>
      <c r="N36" s="259"/>
      <c r="O36" s="259"/>
      <c r="P36" s="259"/>
      <c r="Q36" s="259"/>
      <c r="R36" s="259"/>
      <c r="S36" s="259"/>
      <c r="U36" s="259"/>
      <c r="V36" s="259"/>
      <c r="W36" s="259"/>
    </row>
    <row r="37" spans="1:23" s="14" customFormat="1" ht="13" x14ac:dyDescent="0.3">
      <c r="A37" s="472" t="s">
        <v>209</v>
      </c>
      <c r="B37" s="273"/>
      <c r="C37" s="15"/>
      <c r="D37" s="299">
        <v>4017.3821282399999</v>
      </c>
      <c r="E37" s="299">
        <v>3746.4843045600001</v>
      </c>
      <c r="F37" s="299">
        <v>3487.1825385799998</v>
      </c>
      <c r="G37" s="299">
        <v>3565.3538926299998</v>
      </c>
      <c r="H37" s="273"/>
      <c r="I37" s="299">
        <v>3729.9258032100001</v>
      </c>
      <c r="J37" s="300">
        <v>3586.95245428</v>
      </c>
      <c r="K37" s="259"/>
      <c r="M37" s="259"/>
      <c r="N37" s="259"/>
      <c r="O37" s="259"/>
      <c r="P37" s="259"/>
      <c r="Q37" s="259"/>
      <c r="R37" s="259"/>
      <c r="S37" s="259"/>
      <c r="U37" s="259"/>
      <c r="V37" s="259"/>
      <c r="W37" s="259"/>
    </row>
    <row r="38" spans="1:23" s="14" customFormat="1" ht="13" x14ac:dyDescent="0.3">
      <c r="A38" s="472" t="s">
        <v>210</v>
      </c>
      <c r="B38" s="273"/>
      <c r="C38" s="15"/>
      <c r="D38" s="299">
        <v>2618.0093554599998</v>
      </c>
      <c r="E38" s="299">
        <v>2554.7480489300001</v>
      </c>
      <c r="F38" s="299">
        <v>2463.1696141100001</v>
      </c>
      <c r="G38" s="299">
        <v>2765.29448181</v>
      </c>
      <c r="H38" s="273"/>
      <c r="I38" s="299">
        <v>2815.70879642</v>
      </c>
      <c r="J38" s="300">
        <v>3135.2356926699999</v>
      </c>
      <c r="K38" s="259"/>
      <c r="M38" s="259"/>
      <c r="N38" s="259"/>
      <c r="O38" s="259"/>
      <c r="P38" s="259"/>
      <c r="Q38" s="259"/>
      <c r="R38" s="259"/>
      <c r="S38" s="259"/>
      <c r="U38" s="259"/>
      <c r="V38" s="259"/>
      <c r="W38" s="259"/>
    </row>
    <row r="39" spans="1:23" s="14" customFormat="1" ht="13" x14ac:dyDescent="0.3">
      <c r="A39" s="472" t="s">
        <v>211</v>
      </c>
      <c r="B39" s="273"/>
      <c r="C39" s="15"/>
      <c r="D39" s="299">
        <v>12872.109041899996</v>
      </c>
      <c r="E39" s="299">
        <v>12975.041343089993</v>
      </c>
      <c r="F39" s="299">
        <v>13504.435865949999</v>
      </c>
      <c r="G39" s="299">
        <v>13196.612759830008</v>
      </c>
      <c r="H39" s="273"/>
      <c r="I39" s="299">
        <v>13857.015745440003</v>
      </c>
      <c r="J39" s="300">
        <v>13554.908522839993</v>
      </c>
      <c r="K39" s="259"/>
      <c r="M39" s="259"/>
      <c r="N39" s="259"/>
      <c r="O39" s="259"/>
      <c r="P39" s="259"/>
      <c r="Q39" s="259"/>
      <c r="R39" s="259"/>
      <c r="S39" s="259"/>
      <c r="U39" s="259"/>
      <c r="V39" s="259"/>
      <c r="W39" s="259"/>
    </row>
    <row r="40" spans="1:23" s="14" customFormat="1" ht="13.5" thickBot="1" x14ac:dyDescent="0.35">
      <c r="A40" s="301" t="s">
        <v>205</v>
      </c>
      <c r="B40" s="303"/>
      <c r="C40" s="15"/>
      <c r="D40" s="302">
        <v>114015.54001256</v>
      </c>
      <c r="E40" s="302">
        <v>107601.07172012</v>
      </c>
      <c r="F40" s="302">
        <v>105264.68613916999</v>
      </c>
      <c r="G40" s="302">
        <v>103686.02174327</v>
      </c>
      <c r="H40" s="303"/>
      <c r="I40" s="302">
        <v>105160.00191976</v>
      </c>
      <c r="J40" s="304">
        <v>104571.33227959</v>
      </c>
      <c r="K40" s="305"/>
      <c r="M40" s="305"/>
      <c r="N40" s="305"/>
      <c r="O40" s="305"/>
      <c r="P40" s="305"/>
      <c r="Q40" s="305"/>
      <c r="R40" s="305"/>
      <c r="S40" s="305"/>
      <c r="U40" s="305"/>
      <c r="V40" s="305"/>
      <c r="W40" s="305"/>
    </row>
    <row r="41" spans="1:23" ht="6.75" customHeight="1" x14ac:dyDescent="0.3">
      <c r="B41" s="473"/>
      <c r="C41" s="25"/>
      <c r="D41" s="46"/>
      <c r="E41" s="46"/>
      <c r="F41" s="49"/>
      <c r="G41" s="46"/>
      <c r="H41" s="46"/>
      <c r="I41" s="46"/>
      <c r="J41" s="46"/>
      <c r="K41" s="269"/>
      <c r="M41" s="269"/>
      <c r="N41" s="270"/>
      <c r="O41" s="257"/>
      <c r="P41" s="257"/>
      <c r="Q41" s="269"/>
      <c r="R41" s="270"/>
      <c r="S41" s="257"/>
      <c r="U41" s="269"/>
      <c r="V41" s="270"/>
      <c r="W41" s="257"/>
    </row>
    <row r="42" spans="1:23" ht="3" customHeight="1" x14ac:dyDescent="0.3">
      <c r="B42" s="473"/>
      <c r="C42" s="25"/>
      <c r="D42" s="46"/>
      <c r="E42" s="46"/>
      <c r="F42" s="49"/>
      <c r="G42" s="46"/>
      <c r="H42" s="46"/>
      <c r="I42" s="46"/>
      <c r="J42" s="46"/>
      <c r="K42" s="114"/>
      <c r="M42" s="114"/>
      <c r="N42" s="256"/>
      <c r="O42" s="488"/>
      <c r="P42" s="257"/>
      <c r="Q42" s="114"/>
      <c r="R42" s="256"/>
      <c r="S42" s="488"/>
      <c r="U42" s="114"/>
      <c r="V42" s="256"/>
      <c r="W42" s="488"/>
    </row>
    <row r="43" spans="1:23" ht="16" thickBot="1" x14ac:dyDescent="0.4">
      <c r="A43" s="297" t="s">
        <v>212</v>
      </c>
      <c r="B43" s="473"/>
      <c r="C43" s="46"/>
      <c r="D43" s="295"/>
      <c r="E43" s="295"/>
      <c r="F43" s="295"/>
      <c r="G43" s="295"/>
      <c r="H43" s="46"/>
      <c r="I43" s="295"/>
      <c r="J43" s="295"/>
      <c r="K43" s="269"/>
      <c r="L43" s="54"/>
      <c r="M43" s="269"/>
      <c r="N43" s="270"/>
      <c r="O43" s="488"/>
      <c r="P43" s="257"/>
      <c r="Q43" s="269"/>
      <c r="R43" s="270"/>
      <c r="S43" s="488"/>
      <c r="U43" s="269"/>
      <c r="V43" s="270"/>
      <c r="W43" s="488"/>
    </row>
    <row r="44" spans="1:23" s="14" customFormat="1" ht="13" x14ac:dyDescent="0.3">
      <c r="A44" s="271" t="s">
        <v>213</v>
      </c>
      <c r="B44" s="273"/>
      <c r="C44" s="15"/>
      <c r="D44" s="272">
        <v>7015.6187019000008</v>
      </c>
      <c r="E44" s="272">
        <v>7718.8412342299998</v>
      </c>
      <c r="F44" s="272">
        <v>9365.3954715199998</v>
      </c>
      <c r="G44" s="272">
        <v>12264.780116620001</v>
      </c>
      <c r="H44" s="273"/>
      <c r="I44" s="272">
        <v>11662.864401450001</v>
      </c>
      <c r="J44" s="274">
        <v>10110.81479457</v>
      </c>
      <c r="K44" s="259"/>
      <c r="M44" s="259"/>
      <c r="N44" s="259"/>
      <c r="O44" s="259"/>
      <c r="P44" s="259"/>
      <c r="Q44" s="259"/>
      <c r="R44" s="259"/>
      <c r="S44" s="259"/>
      <c r="U44" s="259"/>
      <c r="V44" s="259"/>
      <c r="W44" s="259"/>
    </row>
    <row r="45" spans="1:23" s="14" customFormat="1" ht="13" x14ac:dyDescent="0.3">
      <c r="A45" s="472" t="s">
        <v>214</v>
      </c>
      <c r="B45" s="273"/>
      <c r="C45" s="15"/>
      <c r="D45" s="299">
        <v>30542.395509530001</v>
      </c>
      <c r="E45" s="299">
        <v>30638.13816033</v>
      </c>
      <c r="F45" s="299">
        <v>30635.184862890001</v>
      </c>
      <c r="G45" s="299">
        <v>29274.311601369998</v>
      </c>
      <c r="H45" s="273"/>
      <c r="I45" s="299">
        <v>30490.74161615</v>
      </c>
      <c r="J45" s="300">
        <v>31464.18480929</v>
      </c>
      <c r="K45" s="259"/>
      <c r="M45" s="259"/>
      <c r="N45" s="259"/>
      <c r="O45" s="259"/>
      <c r="P45" s="259"/>
      <c r="Q45" s="259"/>
      <c r="R45" s="259"/>
      <c r="S45" s="259"/>
      <c r="U45" s="259"/>
      <c r="V45" s="259"/>
      <c r="W45" s="259"/>
    </row>
    <row r="46" spans="1:23" s="14" customFormat="1" ht="13" x14ac:dyDescent="0.3">
      <c r="A46" s="472" t="s">
        <v>215</v>
      </c>
      <c r="B46" s="273"/>
      <c r="C46" s="15"/>
      <c r="D46" s="299">
        <v>32146.62778789</v>
      </c>
      <c r="E46" s="299">
        <v>31164.85315219</v>
      </c>
      <c r="F46" s="299">
        <v>29644.459858729999</v>
      </c>
      <c r="G46" s="299">
        <v>26925.056681980001</v>
      </c>
      <c r="H46" s="273"/>
      <c r="I46" s="299">
        <v>27564.72019951</v>
      </c>
      <c r="J46" s="300">
        <v>27884.393311709999</v>
      </c>
      <c r="K46" s="259"/>
      <c r="M46" s="259"/>
      <c r="N46" s="259"/>
      <c r="O46" s="259"/>
      <c r="P46" s="259"/>
      <c r="Q46" s="259"/>
      <c r="R46" s="259"/>
      <c r="S46" s="259"/>
      <c r="U46" s="259"/>
      <c r="V46" s="259"/>
      <c r="W46" s="259"/>
    </row>
    <row r="47" spans="1:23" s="14" customFormat="1" ht="13" x14ac:dyDescent="0.3">
      <c r="A47" s="472" t="s">
        <v>216</v>
      </c>
      <c r="B47" s="273"/>
      <c r="C47" s="15"/>
      <c r="D47" s="299">
        <v>43843.672138150003</v>
      </c>
      <c r="E47" s="299">
        <v>36731.80019527</v>
      </c>
      <c r="F47" s="299">
        <v>34495.340961460002</v>
      </c>
      <c r="G47" s="299">
        <v>33869.349104050001</v>
      </c>
      <c r="H47" s="273"/>
      <c r="I47" s="299">
        <v>34097.449638509999</v>
      </c>
      <c r="J47" s="300">
        <v>33719.498246770003</v>
      </c>
      <c r="K47" s="259"/>
      <c r="M47" s="259"/>
      <c r="N47" s="259"/>
      <c r="O47" s="259"/>
      <c r="P47" s="259"/>
      <c r="Q47" s="259"/>
      <c r="R47" s="259"/>
      <c r="S47" s="259"/>
      <c r="U47" s="259"/>
      <c r="V47" s="259"/>
      <c r="W47" s="259"/>
    </row>
    <row r="48" spans="1:23" s="14" customFormat="1" ht="13" x14ac:dyDescent="0.3">
      <c r="A48" s="472" t="s">
        <v>217</v>
      </c>
      <c r="B48" s="273"/>
      <c r="C48" s="15"/>
      <c r="D48" s="299">
        <v>467.22587726</v>
      </c>
      <c r="E48" s="299">
        <v>1347.4389772499999</v>
      </c>
      <c r="F48" s="299">
        <v>1124.3049858100001</v>
      </c>
      <c r="G48" s="299">
        <v>1352.5242418299999</v>
      </c>
      <c r="H48" s="273"/>
      <c r="I48" s="299">
        <v>1344.2260690399999</v>
      </c>
      <c r="J48" s="300">
        <v>1392.44112206</v>
      </c>
      <c r="K48" s="259"/>
      <c r="M48" s="259"/>
      <c r="N48" s="259"/>
      <c r="O48" s="259"/>
      <c r="P48" s="259"/>
      <c r="Q48" s="259"/>
      <c r="R48" s="259"/>
      <c r="S48" s="259"/>
      <c r="U48" s="259"/>
      <c r="V48" s="259"/>
      <c r="W48" s="259"/>
    </row>
    <row r="49" spans="1:23" s="14" customFormat="1" ht="13.5" thickBot="1" x14ac:dyDescent="0.35">
      <c r="A49" s="301" t="s">
        <v>205</v>
      </c>
      <c r="B49" s="303"/>
      <c r="C49" s="15"/>
      <c r="D49" s="302">
        <v>114015.54001473</v>
      </c>
      <c r="E49" s="302">
        <v>107601.07171927001</v>
      </c>
      <c r="F49" s="302">
        <v>105264.68614041001</v>
      </c>
      <c r="G49" s="302">
        <v>103686.02174585001</v>
      </c>
      <c r="H49" s="303"/>
      <c r="I49" s="302">
        <v>105160.00192466</v>
      </c>
      <c r="J49" s="304">
        <v>104571.33228440001</v>
      </c>
      <c r="K49" s="305"/>
      <c r="M49" s="305"/>
      <c r="N49" s="305"/>
      <c r="O49" s="305"/>
      <c r="P49" s="305"/>
      <c r="Q49" s="305"/>
      <c r="R49" s="305"/>
      <c r="S49" s="305"/>
      <c r="U49" s="305"/>
      <c r="V49" s="305"/>
      <c r="W49" s="305"/>
    </row>
    <row r="50" spans="1:23" x14ac:dyDescent="0.25">
      <c r="B50" s="459"/>
      <c r="C50" s="25"/>
      <c r="D50" s="25"/>
      <c r="E50" s="25"/>
      <c r="F50" s="28"/>
      <c r="G50" s="25"/>
      <c r="H50" s="25"/>
      <c r="I50" s="25"/>
      <c r="J50" s="25"/>
      <c r="K50" s="259"/>
      <c r="M50" s="114"/>
      <c r="N50" s="256"/>
      <c r="Q50" s="114"/>
      <c r="R50" s="256"/>
      <c r="U50" s="114"/>
      <c r="V50" s="256"/>
    </row>
    <row r="51" spans="1:23" ht="14.5" x14ac:dyDescent="0.25">
      <c r="A51" s="1" t="s">
        <v>334</v>
      </c>
    </row>
  </sheetData>
  <mergeCells count="12">
    <mergeCell ref="O33:O34"/>
    <mergeCell ref="S33:S34"/>
    <mergeCell ref="W33:W34"/>
    <mergeCell ref="O42:O43"/>
    <mergeCell ref="S42:S43"/>
    <mergeCell ref="W42:W43"/>
    <mergeCell ref="O1:O3"/>
    <mergeCell ref="S1:S3"/>
    <mergeCell ref="W1:W3"/>
    <mergeCell ref="O22:O24"/>
    <mergeCell ref="S22:S24"/>
    <mergeCell ref="W22:W24"/>
  </mergeCells>
  <pageMargins left="0.7" right="0.7" top="0.75" bottom="0.75" header="0.3" footer="0.3"/>
  <pageSetup paperSize="9" scale="71" fitToWidth="0" orientation="landscape"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7FAD1-A60B-4612-A311-DD5C86402E8C}">
  <sheetPr>
    <pageSetUpPr fitToPage="1"/>
  </sheetPr>
  <dimension ref="A1:AW74"/>
  <sheetViews>
    <sheetView topLeftCell="A31" workbookViewId="0">
      <selection activeCell="A40" sqref="A40"/>
    </sheetView>
  </sheetViews>
  <sheetFormatPr baseColWidth="10" defaultColWidth="8.7265625" defaultRowHeight="12.5" x14ac:dyDescent="0.25"/>
  <cols>
    <col min="1" max="1" width="96.7265625" style="323" customWidth="1"/>
    <col min="2" max="2" width="11.26953125" customWidth="1"/>
    <col min="3" max="3" width="11.54296875" customWidth="1"/>
    <col min="4" max="4" width="2.7265625" customWidth="1"/>
    <col min="5" max="6" width="12.453125" customWidth="1"/>
    <col min="7" max="7" width="14.54296875" customWidth="1"/>
    <col min="8" max="8" width="3.7265625" customWidth="1"/>
    <col min="9" max="9" width="12.1796875" customWidth="1"/>
    <col min="10" max="10" width="12.81640625" customWidth="1"/>
    <col min="11" max="11" width="2.54296875" customWidth="1"/>
    <col min="12" max="13" width="12.26953125" customWidth="1"/>
    <col min="14" max="14" width="14.81640625" customWidth="1"/>
    <col min="15" max="15" width="3.54296875" customWidth="1"/>
    <col min="16" max="16" width="11.1796875" customWidth="1"/>
    <col min="17" max="17" width="11.81640625" customWidth="1"/>
    <col min="18" max="18" width="2" customWidth="1"/>
    <col min="19" max="19" width="10" customWidth="1"/>
    <col min="20" max="20" width="10.453125" customWidth="1"/>
    <col min="21" max="21" width="13.26953125" customWidth="1"/>
    <col min="22" max="22" width="2.1796875" customWidth="1"/>
    <col min="23" max="24" width="10.54296875" customWidth="1"/>
    <col min="25" max="25" width="2.453125" customWidth="1"/>
    <col min="26" max="26" width="9.81640625" customWidth="1"/>
    <col min="27" max="27" width="10.08984375" customWidth="1"/>
    <col min="28" max="28" width="12.81640625" customWidth="1"/>
    <col min="29" max="29" width="2.453125" customWidth="1"/>
    <col min="30" max="30" width="11.26953125" customWidth="1"/>
    <col min="31" max="31" width="10.81640625" customWidth="1"/>
    <col min="32" max="32" width="2.1796875" customWidth="1"/>
    <col min="33" max="33" width="10" customWidth="1"/>
    <col min="34" max="34" width="10.7265625" customWidth="1"/>
    <col min="35" max="35" width="14.26953125" customWidth="1"/>
    <col min="36" max="36" width="2.81640625" customWidth="1"/>
    <col min="37" max="38" width="10.26953125" customWidth="1"/>
    <col min="39" max="39" width="2.1796875" customWidth="1"/>
    <col min="40" max="40" width="10" customWidth="1"/>
    <col min="41" max="41" width="11.453125" customWidth="1"/>
    <col min="42" max="42" width="13.81640625" customWidth="1"/>
    <col min="43" max="43" width="3.26953125" customWidth="1"/>
    <col min="44" max="45" width="10.54296875" customWidth="1"/>
    <col min="46" max="46" width="2" customWidth="1"/>
    <col min="47" max="48" width="10.7265625" customWidth="1"/>
    <col min="49" max="49" width="14.453125" customWidth="1"/>
    <col min="50" max="16384" width="8.7265625" style="1"/>
  </cols>
  <sheetData>
    <row r="1" spans="1:49" ht="17.25" customHeight="1" x14ac:dyDescent="0.35">
      <c r="A1" s="306" t="s">
        <v>218</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row>
    <row r="2" spans="1:49" x14ac:dyDescent="0.25">
      <c r="A2" s="307" t="s">
        <v>5</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row>
    <row r="3" spans="1:49" ht="14" x14ac:dyDescent="0.3">
      <c r="A3" s="307"/>
      <c r="B3" s="490" t="s">
        <v>0</v>
      </c>
      <c r="C3" s="490"/>
      <c r="D3" s="490"/>
      <c r="E3" s="490"/>
      <c r="F3" s="490"/>
      <c r="G3" s="490"/>
      <c r="I3" s="491" t="s">
        <v>66</v>
      </c>
      <c r="J3" s="491"/>
      <c r="K3" s="491"/>
      <c r="L3" s="491"/>
      <c r="M3" s="491"/>
      <c r="N3" s="491"/>
      <c r="P3" s="492" t="s">
        <v>152</v>
      </c>
      <c r="Q3" s="492"/>
      <c r="R3" s="492"/>
      <c r="S3" s="492"/>
      <c r="T3" s="492"/>
      <c r="U3" s="492"/>
      <c r="W3" s="493" t="s">
        <v>153</v>
      </c>
      <c r="X3" s="493"/>
      <c r="Y3" s="493"/>
      <c r="Z3" s="493"/>
      <c r="AA3" s="493"/>
      <c r="AB3" s="493"/>
      <c r="AD3" s="494" t="s">
        <v>161</v>
      </c>
      <c r="AE3" s="494"/>
      <c r="AF3" s="494"/>
      <c r="AG3" s="494"/>
      <c r="AH3" s="494"/>
      <c r="AI3" s="494"/>
      <c r="AK3" s="489" t="s">
        <v>163</v>
      </c>
      <c r="AL3" s="489"/>
      <c r="AM3" s="489"/>
      <c r="AN3" s="489"/>
      <c r="AO3" s="489"/>
      <c r="AP3" s="489"/>
      <c r="AR3" s="489" t="s">
        <v>164</v>
      </c>
      <c r="AS3" s="489"/>
      <c r="AT3" s="489"/>
      <c r="AU3" s="489"/>
      <c r="AV3" s="489"/>
      <c r="AW3" s="489"/>
    </row>
    <row r="4" spans="1:49" ht="12.75" customHeight="1" x14ac:dyDescent="0.25">
      <c r="A4" s="307"/>
      <c r="B4" s="307"/>
      <c r="C4" s="307"/>
      <c r="D4" s="307"/>
      <c r="E4" s="307"/>
      <c r="F4" s="307"/>
      <c r="G4" s="307"/>
      <c r="H4" s="307"/>
      <c r="I4" s="307"/>
      <c r="J4" s="307"/>
      <c r="K4" s="307"/>
      <c r="L4" s="307"/>
      <c r="M4" s="307"/>
      <c r="N4" s="307"/>
      <c r="O4" s="307"/>
      <c r="P4" s="307"/>
      <c r="Q4" s="307"/>
      <c r="R4" s="307"/>
      <c r="S4" s="307"/>
      <c r="T4" s="307"/>
      <c r="U4" s="307"/>
      <c r="V4" s="307"/>
      <c r="W4" s="307"/>
      <c r="X4" s="307"/>
      <c r="Y4" s="307"/>
      <c r="Z4" s="307"/>
      <c r="AA4" s="307"/>
      <c r="AB4" s="307"/>
      <c r="AC4" s="307"/>
      <c r="AD4" s="307"/>
      <c r="AE4" s="307"/>
      <c r="AF4" s="307"/>
      <c r="AG4" s="307"/>
      <c r="AH4" s="307"/>
      <c r="AI4" s="307"/>
      <c r="AJ4" s="307"/>
      <c r="AK4" s="307"/>
      <c r="AL4" s="307"/>
      <c r="AM4" s="307"/>
      <c r="AN4" s="307"/>
      <c r="AO4" s="307"/>
      <c r="AP4" s="307"/>
      <c r="AQ4" s="307"/>
      <c r="AR4" s="307"/>
      <c r="AS4" s="307"/>
      <c r="AT4" s="307"/>
      <c r="AU4" s="307"/>
      <c r="AV4" s="307"/>
      <c r="AW4" s="307"/>
    </row>
    <row r="5" spans="1:49" ht="36.75" customHeight="1" thickBot="1" x14ac:dyDescent="0.45">
      <c r="A5" s="308" t="s">
        <v>219</v>
      </c>
      <c r="B5" s="309" t="s">
        <v>47</v>
      </c>
      <c r="C5" s="309" t="s">
        <v>181</v>
      </c>
      <c r="D5" s="310"/>
      <c r="E5" s="309" t="s">
        <v>182</v>
      </c>
      <c r="F5" s="311" t="s">
        <v>183</v>
      </c>
      <c r="G5" s="312" t="s">
        <v>220</v>
      </c>
      <c r="H5" s="313"/>
      <c r="I5" s="309" t="s">
        <v>47</v>
      </c>
      <c r="J5" s="309" t="s">
        <v>181</v>
      </c>
      <c r="K5" s="310"/>
      <c r="L5" s="309" t="s">
        <v>182</v>
      </c>
      <c r="M5" s="311" t="s">
        <v>183</v>
      </c>
      <c r="N5" s="312" t="s">
        <v>220</v>
      </c>
      <c r="O5" s="313"/>
      <c r="P5" s="309" t="s">
        <v>47</v>
      </c>
      <c r="Q5" s="309" t="s">
        <v>181</v>
      </c>
      <c r="R5" s="310"/>
      <c r="S5" s="309" t="s">
        <v>182</v>
      </c>
      <c r="T5" s="311" t="s">
        <v>183</v>
      </c>
      <c r="U5" s="312" t="s">
        <v>220</v>
      </c>
      <c r="V5" s="313"/>
      <c r="W5" s="309" t="s">
        <v>47</v>
      </c>
      <c r="X5" s="309" t="s">
        <v>181</v>
      </c>
      <c r="Y5" s="310"/>
      <c r="Z5" s="309" t="s">
        <v>182</v>
      </c>
      <c r="AA5" s="311" t="s">
        <v>183</v>
      </c>
      <c r="AB5" s="309" t="s">
        <v>220</v>
      </c>
      <c r="AC5" s="313"/>
      <c r="AD5" s="309" t="s">
        <v>47</v>
      </c>
      <c r="AE5" s="309" t="s">
        <v>181</v>
      </c>
      <c r="AF5" s="310"/>
      <c r="AG5" s="309" t="s">
        <v>182</v>
      </c>
      <c r="AH5" s="311" t="s">
        <v>183</v>
      </c>
      <c r="AI5" s="312" t="s">
        <v>220</v>
      </c>
      <c r="AJ5" s="313"/>
      <c r="AK5" s="309" t="s">
        <v>47</v>
      </c>
      <c r="AL5" s="309" t="s">
        <v>181</v>
      </c>
      <c r="AM5" s="310"/>
      <c r="AN5" s="309" t="s">
        <v>182</v>
      </c>
      <c r="AO5" s="311" t="s">
        <v>183</v>
      </c>
      <c r="AP5" s="312" t="s">
        <v>220</v>
      </c>
      <c r="AQ5" s="313"/>
      <c r="AR5" s="309" t="s">
        <v>47</v>
      </c>
      <c r="AS5" s="309" t="s">
        <v>181</v>
      </c>
      <c r="AT5" s="310"/>
      <c r="AU5" s="309" t="s">
        <v>182</v>
      </c>
      <c r="AV5" s="311" t="s">
        <v>183</v>
      </c>
      <c r="AW5" s="312" t="s">
        <v>220</v>
      </c>
    </row>
    <row r="6" spans="1:49" ht="6" customHeight="1" thickBot="1" x14ac:dyDescent="0.35">
      <c r="A6" s="314"/>
    </row>
    <row r="7" spans="1:49" s="14" customFormat="1" ht="13" x14ac:dyDescent="0.3">
      <c r="A7" s="316" t="s">
        <v>221</v>
      </c>
      <c r="B7" s="317">
        <v>1484.45553034</v>
      </c>
      <c r="C7" s="317">
        <v>1471.82403542</v>
      </c>
      <c r="D7" s="318"/>
      <c r="E7" s="317">
        <v>1662.2367430899999</v>
      </c>
      <c r="F7" s="319">
        <v>1658.8075449</v>
      </c>
      <c r="G7" s="320">
        <v>0.1270420274300266</v>
      </c>
      <c r="H7" s="318"/>
      <c r="I7" s="317">
        <v>163.63759844</v>
      </c>
      <c r="J7" s="317">
        <v>163.70102668999999</v>
      </c>
      <c r="K7" s="321"/>
      <c r="L7" s="317">
        <v>163.31149970999999</v>
      </c>
      <c r="M7" s="319">
        <v>163.03028458</v>
      </c>
      <c r="N7" s="320">
        <v>-4.0973604354368146E-3</v>
      </c>
      <c r="O7" s="318"/>
      <c r="P7" s="317">
        <v>292.16880664000001</v>
      </c>
      <c r="Q7" s="317">
        <v>303.68346983999999</v>
      </c>
      <c r="R7" s="321"/>
      <c r="S7" s="317">
        <v>303.74242050999999</v>
      </c>
      <c r="T7" s="319">
        <v>301.52998573000002</v>
      </c>
      <c r="U7" s="320">
        <v>-7.0912128050122699E-3</v>
      </c>
      <c r="V7" s="318"/>
      <c r="W7" s="317">
        <v>762.20462912000005</v>
      </c>
      <c r="X7" s="317">
        <v>757.91571639999995</v>
      </c>
      <c r="Y7" s="321"/>
      <c r="Z7" s="317">
        <v>950.55207177</v>
      </c>
      <c r="AA7" s="319">
        <v>951.89564874999996</v>
      </c>
      <c r="AB7" s="320">
        <v>0.25593865934246512</v>
      </c>
      <c r="AC7" s="318"/>
      <c r="AD7" s="317">
        <v>178.33932089000001</v>
      </c>
      <c r="AE7" s="317">
        <v>172.78497133000002</v>
      </c>
      <c r="AF7" s="321"/>
      <c r="AG7" s="317">
        <v>175.40413337999999</v>
      </c>
      <c r="AH7" s="319">
        <v>176.40012482</v>
      </c>
      <c r="AI7" s="320">
        <v>2.0922846831947225E-2</v>
      </c>
      <c r="AJ7" s="318"/>
      <c r="AK7" s="317">
        <v>88.105175250000002</v>
      </c>
      <c r="AL7" s="317">
        <v>73.738851159999996</v>
      </c>
      <c r="AM7" s="318"/>
      <c r="AN7" s="317">
        <v>69.226617719999993</v>
      </c>
      <c r="AO7" s="319">
        <v>65.951501019999995</v>
      </c>
      <c r="AP7" s="320">
        <v>-0.10560715304748723</v>
      </c>
      <c r="AQ7" s="318"/>
      <c r="AR7" s="317">
        <v>0</v>
      </c>
      <c r="AS7" s="317">
        <v>0</v>
      </c>
      <c r="AT7" s="321"/>
      <c r="AU7" s="317">
        <v>0</v>
      </c>
      <c r="AV7" s="319">
        <v>0</v>
      </c>
      <c r="AW7" s="320" t="s">
        <v>131</v>
      </c>
    </row>
    <row r="8" spans="1:49" x14ac:dyDescent="0.25">
      <c r="A8" s="322" t="s">
        <v>222</v>
      </c>
      <c r="B8" s="299">
        <v>1028.43619253</v>
      </c>
      <c r="C8" s="299">
        <v>1020.25934424</v>
      </c>
      <c r="D8" s="323"/>
      <c r="E8" s="299">
        <v>1057.2408872599999</v>
      </c>
      <c r="F8" s="300">
        <v>1056.75709463</v>
      </c>
      <c r="G8" s="324">
        <v>3.5773012612971902E-2</v>
      </c>
      <c r="I8" s="299">
        <v>152.88043386000001</v>
      </c>
      <c r="J8" s="299">
        <v>152.28343728999999</v>
      </c>
      <c r="K8" s="325"/>
      <c r="L8" s="299">
        <v>152.28343728999999</v>
      </c>
      <c r="M8" s="300">
        <v>152.28343728999999</v>
      </c>
      <c r="N8" s="324">
        <v>0</v>
      </c>
      <c r="P8" s="299">
        <v>248.45539149000001</v>
      </c>
      <c r="Q8" s="299">
        <v>248.45539149000001</v>
      </c>
      <c r="R8" s="325"/>
      <c r="S8" s="299">
        <v>248.45539149000001</v>
      </c>
      <c r="T8" s="300">
        <v>248.45539149000001</v>
      </c>
      <c r="U8" s="324">
        <v>0</v>
      </c>
      <c r="W8" s="299">
        <v>590.92194800000004</v>
      </c>
      <c r="X8" s="299">
        <v>584.29114977999996</v>
      </c>
      <c r="Y8" s="325"/>
      <c r="Z8" s="299">
        <v>621.20011406000003</v>
      </c>
      <c r="AA8" s="300">
        <v>620.26470863999998</v>
      </c>
      <c r="AB8" s="324">
        <v>6.156786539304071E-2</v>
      </c>
      <c r="AD8" s="299">
        <v>36.178419980000001</v>
      </c>
      <c r="AE8" s="299">
        <v>35.229366480000003</v>
      </c>
      <c r="AF8" s="325"/>
      <c r="AG8" s="299">
        <v>35.30194522</v>
      </c>
      <c r="AH8" s="300">
        <v>35.753558009999999</v>
      </c>
      <c r="AI8" s="324">
        <v>1.4879391325347385E-2</v>
      </c>
      <c r="AK8" s="299">
        <v>-7.9999999999999996E-7</v>
      </c>
      <c r="AL8" s="299">
        <v>-7.9999999999999996E-7</v>
      </c>
      <c r="AN8" s="299">
        <v>-7.9999999999999996E-7</v>
      </c>
      <c r="AO8" s="300">
        <v>-7.9999999999999996E-7</v>
      </c>
      <c r="AP8" s="324">
        <v>0</v>
      </c>
      <c r="AR8" s="299">
        <v>0</v>
      </c>
      <c r="AS8" s="299">
        <v>0</v>
      </c>
      <c r="AT8" s="325"/>
      <c r="AU8" s="299">
        <v>0</v>
      </c>
      <c r="AV8" s="300">
        <v>0</v>
      </c>
      <c r="AW8" s="324" t="s">
        <v>131</v>
      </c>
    </row>
    <row r="9" spans="1:49" ht="13" thickBot="1" x14ac:dyDescent="0.3">
      <c r="A9" s="326" t="s">
        <v>223</v>
      </c>
      <c r="B9" s="327">
        <v>456.01933781000002</v>
      </c>
      <c r="C9" s="327">
        <v>451.56469118000001</v>
      </c>
      <c r="D9" s="323"/>
      <c r="E9" s="327">
        <v>604.99585582999998</v>
      </c>
      <c r="F9" s="328">
        <v>602.05045027000006</v>
      </c>
      <c r="G9" s="329">
        <v>0.33325404317321683</v>
      </c>
      <c r="I9" s="327">
        <v>10.75716458</v>
      </c>
      <c r="J9" s="327">
        <v>11.417589400000001</v>
      </c>
      <c r="K9" s="325"/>
      <c r="L9" s="327">
        <v>11.028062419999999</v>
      </c>
      <c r="M9" s="328">
        <v>10.74684729</v>
      </c>
      <c r="N9" s="329">
        <v>-5.8746385642489546E-2</v>
      </c>
      <c r="P9" s="327">
        <v>43.713415150000003</v>
      </c>
      <c r="Q9" s="327">
        <v>55.228078349999997</v>
      </c>
      <c r="R9" s="325"/>
      <c r="S9" s="327">
        <v>55.287029019999999</v>
      </c>
      <c r="T9" s="328">
        <v>53.074594240000003</v>
      </c>
      <c r="U9" s="329">
        <v>-3.8992559117349661E-2</v>
      </c>
      <c r="W9" s="327">
        <v>171.28268112000001</v>
      </c>
      <c r="X9" s="327">
        <v>173.62456662</v>
      </c>
      <c r="Y9" s="325"/>
      <c r="Z9" s="327">
        <v>329.35195771000002</v>
      </c>
      <c r="AA9" s="328">
        <v>331.63094010999998</v>
      </c>
      <c r="AB9" s="329">
        <v>0.91004617932793774</v>
      </c>
      <c r="AD9" s="327">
        <v>142.16090091000001</v>
      </c>
      <c r="AE9" s="327">
        <v>137.55560485000001</v>
      </c>
      <c r="AF9" s="325"/>
      <c r="AG9" s="327">
        <v>140.10218816</v>
      </c>
      <c r="AH9" s="328">
        <v>140.64656681</v>
      </c>
      <c r="AI9" s="329">
        <v>2.2470636244670526E-2</v>
      </c>
      <c r="AK9" s="327">
        <v>88.105176049999997</v>
      </c>
      <c r="AL9" s="327">
        <v>73.738851960000005</v>
      </c>
      <c r="AN9" s="327">
        <v>69.226618520000002</v>
      </c>
      <c r="AO9" s="328">
        <v>65.951501820000004</v>
      </c>
      <c r="AP9" s="329">
        <v>-0.10560715190174491</v>
      </c>
      <c r="AR9" s="327">
        <v>0</v>
      </c>
      <c r="AS9" s="327">
        <v>0</v>
      </c>
      <c r="AT9" s="325"/>
      <c r="AU9" s="327">
        <v>0</v>
      </c>
      <c r="AV9" s="328">
        <v>0</v>
      </c>
      <c r="AW9" s="329" t="s">
        <v>131</v>
      </c>
    </row>
    <row r="10" spans="1:49" ht="6" customHeight="1" thickBot="1" x14ac:dyDescent="0.3">
      <c r="A10" s="330"/>
      <c r="B10" s="332"/>
      <c r="C10" s="332"/>
      <c r="D10" s="323"/>
      <c r="E10" s="332"/>
      <c r="F10" s="332"/>
      <c r="G10" s="333"/>
      <c r="I10" s="325"/>
      <c r="J10" s="325"/>
      <c r="K10" s="325"/>
      <c r="L10" s="332"/>
      <c r="M10" s="332"/>
      <c r="N10" s="333"/>
      <c r="P10" s="325"/>
      <c r="Q10" s="325"/>
      <c r="R10" s="325"/>
      <c r="S10" s="332"/>
      <c r="T10" s="332"/>
      <c r="U10" s="333"/>
      <c r="W10" s="325"/>
      <c r="X10" s="325"/>
      <c r="Y10" s="325"/>
      <c r="Z10" s="332"/>
      <c r="AA10" s="332"/>
      <c r="AB10" s="333"/>
      <c r="AD10" s="325"/>
      <c r="AE10" s="325"/>
      <c r="AF10" s="325"/>
      <c r="AG10" s="332"/>
      <c r="AH10" s="332"/>
      <c r="AI10" s="333"/>
      <c r="AK10" s="325"/>
      <c r="AL10" s="325"/>
      <c r="AN10" s="332"/>
      <c r="AO10" s="332"/>
      <c r="AP10" s="333"/>
      <c r="AR10" s="325"/>
      <c r="AS10" s="325"/>
      <c r="AT10" s="325"/>
      <c r="AU10" s="332"/>
      <c r="AV10" s="332"/>
      <c r="AW10" s="333"/>
    </row>
    <row r="11" spans="1:49" s="14" customFormat="1" ht="13" x14ac:dyDescent="0.3">
      <c r="A11" s="334" t="s">
        <v>224</v>
      </c>
      <c r="B11" s="317">
        <v>1505.0075786800001</v>
      </c>
      <c r="C11" s="317">
        <v>1444.2052085600001</v>
      </c>
      <c r="D11" s="335"/>
      <c r="E11" s="317">
        <v>1891.4854215600001</v>
      </c>
      <c r="F11" s="319">
        <v>1244.4812570300001</v>
      </c>
      <c r="G11" s="320">
        <v>-0.13829333279385025</v>
      </c>
      <c r="H11" s="318"/>
      <c r="I11" s="317">
        <v>7.5322805600000002</v>
      </c>
      <c r="J11" s="317">
        <v>62.606268200000002</v>
      </c>
      <c r="K11" s="321"/>
      <c r="L11" s="317">
        <v>110.23910873</v>
      </c>
      <c r="M11" s="319">
        <v>86.611333869999996</v>
      </c>
      <c r="N11" s="320">
        <v>0.3834291095791586</v>
      </c>
      <c r="O11" s="318"/>
      <c r="P11" s="317">
        <v>0</v>
      </c>
      <c r="Q11" s="317">
        <v>0</v>
      </c>
      <c r="R11" s="321"/>
      <c r="S11" s="317">
        <v>0</v>
      </c>
      <c r="T11" s="319">
        <v>0</v>
      </c>
      <c r="U11" s="320" t="s">
        <v>131</v>
      </c>
      <c r="V11" s="318"/>
      <c r="W11" s="317">
        <v>14.7062811</v>
      </c>
      <c r="X11" s="317">
        <v>16.584279949999999</v>
      </c>
      <c r="Y11" s="321"/>
      <c r="Z11" s="317">
        <v>18.566906029999998</v>
      </c>
      <c r="AA11" s="319">
        <v>21.498756790000002</v>
      </c>
      <c r="AB11" s="320">
        <v>0.29633344678313894</v>
      </c>
      <c r="AC11" s="318"/>
      <c r="AD11" s="317">
        <v>1550.20733236</v>
      </c>
      <c r="AE11" s="317">
        <v>1448.08384383</v>
      </c>
      <c r="AF11" s="321"/>
      <c r="AG11" s="317">
        <v>1848.0545660299999</v>
      </c>
      <c r="AH11" s="319">
        <v>1215.77455618</v>
      </c>
      <c r="AI11" s="320">
        <v>-0.16042530178057307</v>
      </c>
      <c r="AJ11" s="318"/>
      <c r="AK11" s="317">
        <v>0</v>
      </c>
      <c r="AL11" s="317">
        <v>0</v>
      </c>
      <c r="AM11" s="318"/>
      <c r="AN11" s="317">
        <v>0</v>
      </c>
      <c r="AO11" s="319">
        <v>0</v>
      </c>
      <c r="AP11" s="320" t="s">
        <v>131</v>
      </c>
      <c r="AQ11" s="318"/>
      <c r="AR11" s="317">
        <v>-67.438315340000003</v>
      </c>
      <c r="AS11" s="317">
        <v>-83.069183420000002</v>
      </c>
      <c r="AT11" s="321"/>
      <c r="AU11" s="317">
        <v>-85.375159229999994</v>
      </c>
      <c r="AV11" s="319">
        <v>-79.403389809999993</v>
      </c>
      <c r="AW11" s="320">
        <v>4.412940466099996E-2</v>
      </c>
    </row>
    <row r="12" spans="1:49" x14ac:dyDescent="0.25">
      <c r="A12" s="298" t="s">
        <v>225</v>
      </c>
      <c r="B12" s="299">
        <v>3047.3843546600001</v>
      </c>
      <c r="C12" s="299">
        <v>2186.1326132499998</v>
      </c>
      <c r="D12" s="323"/>
      <c r="E12" s="299">
        <v>3543.0063953099998</v>
      </c>
      <c r="F12" s="300">
        <v>2015.7091214</v>
      </c>
      <c r="G12" s="324">
        <v>-7.7956611971787437E-2</v>
      </c>
      <c r="I12" s="299">
        <v>71.837086110000001</v>
      </c>
      <c r="J12" s="299">
        <v>65.176963349999994</v>
      </c>
      <c r="K12" s="325"/>
      <c r="L12" s="299">
        <v>267.15562347000002</v>
      </c>
      <c r="M12" s="300">
        <v>86.438711350000005</v>
      </c>
      <c r="N12" s="324">
        <v>0.32621568890567243</v>
      </c>
      <c r="P12" s="299">
        <v>0</v>
      </c>
      <c r="Q12" s="299">
        <v>0</v>
      </c>
      <c r="R12" s="325"/>
      <c r="S12" s="299">
        <v>0</v>
      </c>
      <c r="T12" s="300">
        <v>0</v>
      </c>
      <c r="U12" s="324" t="s">
        <v>131</v>
      </c>
      <c r="W12" s="299">
        <v>5.24138561</v>
      </c>
      <c r="X12" s="299">
        <v>5.4733706599999996</v>
      </c>
      <c r="Y12" s="325"/>
      <c r="Z12" s="299">
        <v>7.1082016899999996</v>
      </c>
      <c r="AA12" s="300">
        <v>8.5454577999999994</v>
      </c>
      <c r="AB12" s="324">
        <v>0.5612788409254198</v>
      </c>
      <c r="AD12" s="299">
        <v>3138.3648373400001</v>
      </c>
      <c r="AE12" s="299">
        <v>2250.2416131199998</v>
      </c>
      <c r="AF12" s="325"/>
      <c r="AG12" s="299">
        <v>3377.9584456600001</v>
      </c>
      <c r="AH12" s="300">
        <v>1953.0608437400001</v>
      </c>
      <c r="AI12" s="324">
        <v>-0.13206616020577155</v>
      </c>
      <c r="AK12" s="299">
        <v>0</v>
      </c>
      <c r="AL12" s="299">
        <v>0</v>
      </c>
      <c r="AN12" s="299">
        <v>0</v>
      </c>
      <c r="AO12" s="300">
        <v>0</v>
      </c>
      <c r="AP12" s="324" t="s">
        <v>131</v>
      </c>
      <c r="AR12" s="299">
        <v>-168.0589544</v>
      </c>
      <c r="AS12" s="299">
        <v>-134.75933388000001</v>
      </c>
      <c r="AT12" s="325"/>
      <c r="AU12" s="299">
        <v>-109.21587551</v>
      </c>
      <c r="AV12" s="300">
        <v>-32.335891490000002</v>
      </c>
      <c r="AW12" s="324">
        <v>0.76004711095712052</v>
      </c>
    </row>
    <row r="13" spans="1:49" x14ac:dyDescent="0.25">
      <c r="A13" s="298" t="s">
        <v>226</v>
      </c>
      <c r="B13" s="299">
        <v>-1552.9427689900001</v>
      </c>
      <c r="C13" s="299">
        <v>-754.05394710999997</v>
      </c>
      <c r="D13" s="323"/>
      <c r="E13" s="299">
        <v>-1664.08080875</v>
      </c>
      <c r="F13" s="300">
        <v>-785.49085393999997</v>
      </c>
      <c r="G13" s="324">
        <v>-4.16905275152867E-2</v>
      </c>
      <c r="I13" s="299">
        <v>-64.304805549999998</v>
      </c>
      <c r="J13" s="299">
        <v>-2.5706951500000002</v>
      </c>
      <c r="K13" s="325"/>
      <c r="L13" s="299">
        <v>-156.91651474</v>
      </c>
      <c r="M13" s="300">
        <v>0.17262252</v>
      </c>
      <c r="N13" s="324">
        <v>1.0671501325234927</v>
      </c>
      <c r="P13" s="299">
        <v>0</v>
      </c>
      <c r="Q13" s="299">
        <v>0</v>
      </c>
      <c r="R13" s="325"/>
      <c r="S13" s="299">
        <v>0</v>
      </c>
      <c r="T13" s="300">
        <v>0</v>
      </c>
      <c r="U13" s="324" t="s">
        <v>131</v>
      </c>
      <c r="W13" s="299">
        <v>-1.1010975199999999</v>
      </c>
      <c r="X13" s="299">
        <v>-1.0156331300000001</v>
      </c>
      <c r="Y13" s="325"/>
      <c r="Z13" s="299">
        <v>-1.1011306599999999</v>
      </c>
      <c r="AA13" s="300">
        <v>-1.30969058</v>
      </c>
      <c r="AB13" s="324">
        <v>-0.28953117155601249</v>
      </c>
      <c r="AD13" s="299">
        <v>-1588.1575049799999</v>
      </c>
      <c r="AE13" s="299">
        <v>-802.15776929000003</v>
      </c>
      <c r="AF13" s="325"/>
      <c r="AG13" s="299">
        <v>-1529.9038796299999</v>
      </c>
      <c r="AH13" s="300">
        <v>-737.28628756000001</v>
      </c>
      <c r="AI13" s="324">
        <v>8.087122535435716E-2</v>
      </c>
      <c r="AK13" s="299">
        <v>0</v>
      </c>
      <c r="AL13" s="299">
        <v>0</v>
      </c>
      <c r="AN13" s="299">
        <v>0</v>
      </c>
      <c r="AO13" s="300">
        <v>0</v>
      </c>
      <c r="AP13" s="324" t="s">
        <v>131</v>
      </c>
      <c r="AR13" s="299">
        <v>100.62063906</v>
      </c>
      <c r="AS13" s="299">
        <v>51.690150459999998</v>
      </c>
      <c r="AT13" s="325"/>
      <c r="AU13" s="299">
        <v>23.840716279999999</v>
      </c>
      <c r="AV13" s="300">
        <v>-47.067498319999999</v>
      </c>
      <c r="AW13" s="324">
        <v>-1.9105699616104388</v>
      </c>
    </row>
    <row r="14" spans="1:49" ht="12.75" customHeight="1" thickBot="1" x14ac:dyDescent="0.3">
      <c r="A14" s="336" t="s">
        <v>227</v>
      </c>
      <c r="B14" s="327">
        <v>10.56599301</v>
      </c>
      <c r="C14" s="327">
        <v>12.12654242</v>
      </c>
      <c r="D14" s="323"/>
      <c r="E14" s="327">
        <v>12.559835</v>
      </c>
      <c r="F14" s="328">
        <v>14.26298957</v>
      </c>
      <c r="G14" s="329">
        <v>0.17617941503889947</v>
      </c>
      <c r="I14" s="327">
        <v>0</v>
      </c>
      <c r="J14" s="327">
        <v>0</v>
      </c>
      <c r="K14" s="325"/>
      <c r="L14" s="327">
        <v>0</v>
      </c>
      <c r="M14" s="328">
        <v>0</v>
      </c>
      <c r="N14" s="329" t="s">
        <v>131</v>
      </c>
      <c r="P14" s="327">
        <v>0</v>
      </c>
      <c r="Q14" s="327">
        <v>0</v>
      </c>
      <c r="R14" s="325"/>
      <c r="S14" s="327">
        <v>0</v>
      </c>
      <c r="T14" s="328">
        <v>0</v>
      </c>
      <c r="U14" s="329" t="s">
        <v>131</v>
      </c>
      <c r="W14" s="327">
        <v>10.56599301</v>
      </c>
      <c r="X14" s="327">
        <v>12.12654242</v>
      </c>
      <c r="Y14" s="325"/>
      <c r="Z14" s="327">
        <v>12.559835</v>
      </c>
      <c r="AA14" s="328">
        <v>14.26298957</v>
      </c>
      <c r="AB14" s="329">
        <v>0.17617941503889947</v>
      </c>
      <c r="AD14" s="327">
        <v>0</v>
      </c>
      <c r="AE14" s="327">
        <v>0</v>
      </c>
      <c r="AF14" s="325"/>
      <c r="AG14" s="327">
        <v>0</v>
      </c>
      <c r="AH14" s="328">
        <v>0</v>
      </c>
      <c r="AI14" s="329" t="s">
        <v>131</v>
      </c>
      <c r="AK14" s="327">
        <v>0</v>
      </c>
      <c r="AL14" s="327">
        <v>0</v>
      </c>
      <c r="AN14" s="327">
        <v>0</v>
      </c>
      <c r="AO14" s="328">
        <v>0</v>
      </c>
      <c r="AP14" s="329" t="s">
        <v>131</v>
      </c>
      <c r="AR14" s="327">
        <v>0</v>
      </c>
      <c r="AS14" s="327">
        <v>0</v>
      </c>
      <c r="AT14" s="325"/>
      <c r="AU14" s="327">
        <v>0</v>
      </c>
      <c r="AV14" s="328">
        <v>0</v>
      </c>
      <c r="AW14" s="329" t="s">
        <v>131</v>
      </c>
    </row>
    <row r="15" spans="1:49" ht="6.75" customHeight="1" thickBot="1" x14ac:dyDescent="0.3">
      <c r="A15" s="337"/>
      <c r="B15" s="332"/>
      <c r="C15" s="332"/>
      <c r="D15" s="323"/>
      <c r="E15" s="332"/>
      <c r="F15" s="332"/>
      <c r="G15" s="333"/>
      <c r="I15" s="325"/>
      <c r="J15" s="325"/>
      <c r="K15" s="325"/>
      <c r="L15" s="332"/>
      <c r="M15" s="332"/>
      <c r="N15" s="333"/>
      <c r="P15" s="325"/>
      <c r="Q15" s="325"/>
      <c r="R15" s="325"/>
      <c r="S15" s="332"/>
      <c r="T15" s="332"/>
      <c r="U15" s="333"/>
      <c r="W15" s="325"/>
      <c r="X15" s="325"/>
      <c r="Y15" s="325"/>
      <c r="Z15" s="332"/>
      <c r="AA15" s="332"/>
      <c r="AB15" s="333"/>
      <c r="AD15" s="325"/>
      <c r="AE15" s="325"/>
      <c r="AF15" s="325"/>
      <c r="AG15" s="332"/>
      <c r="AH15" s="332"/>
      <c r="AI15" s="333"/>
      <c r="AK15" s="325"/>
      <c r="AL15" s="325"/>
      <c r="AN15" s="332"/>
      <c r="AO15" s="332"/>
      <c r="AP15" s="333"/>
      <c r="AR15" s="325"/>
      <c r="AS15" s="325"/>
      <c r="AT15" s="325"/>
      <c r="AU15" s="332"/>
      <c r="AV15" s="332"/>
      <c r="AW15" s="333"/>
    </row>
    <row r="16" spans="1:49" s="14" customFormat="1" ht="13" x14ac:dyDescent="0.3">
      <c r="A16" s="338" t="s">
        <v>228</v>
      </c>
      <c r="B16" s="317">
        <v>7429.4427347999999</v>
      </c>
      <c r="C16" s="317">
        <v>7491.5134396200001</v>
      </c>
      <c r="D16" s="318"/>
      <c r="E16" s="317">
        <v>7365.2138916100002</v>
      </c>
      <c r="F16" s="319">
        <v>7213.2321259500004</v>
      </c>
      <c r="G16" s="320">
        <v>-3.7146207627188781E-2</v>
      </c>
      <c r="H16" s="318"/>
      <c r="I16" s="317">
        <v>7311.1524528600003</v>
      </c>
      <c r="J16" s="317">
        <v>7192.9604296999996</v>
      </c>
      <c r="K16" s="321"/>
      <c r="L16" s="317">
        <v>7354.8962652500004</v>
      </c>
      <c r="M16" s="319">
        <v>7276.2085679399997</v>
      </c>
      <c r="N16" s="320">
        <v>1.1573557098446626E-2</v>
      </c>
      <c r="O16" s="318"/>
      <c r="P16" s="317">
        <v>276.51144207999999</v>
      </c>
      <c r="Q16" s="317">
        <v>210.81493598</v>
      </c>
      <c r="R16" s="321"/>
      <c r="S16" s="317">
        <v>221.97479494999999</v>
      </c>
      <c r="T16" s="319">
        <v>154.75678736</v>
      </c>
      <c r="U16" s="320">
        <v>-0.26591165544986922</v>
      </c>
      <c r="V16" s="318"/>
      <c r="W16" s="317">
        <v>830.19525245</v>
      </c>
      <c r="X16" s="317">
        <v>870.32513148999999</v>
      </c>
      <c r="Y16" s="321"/>
      <c r="Z16" s="317">
        <v>992.70292400999995</v>
      </c>
      <c r="AA16" s="319">
        <v>940.78318815</v>
      </c>
      <c r="AB16" s="320">
        <v>8.0956017596981886E-2</v>
      </c>
      <c r="AC16" s="318"/>
      <c r="AD16" s="317">
        <v>2469.1661794399997</v>
      </c>
      <c r="AE16" s="317">
        <v>2589.5641407400003</v>
      </c>
      <c r="AF16" s="321"/>
      <c r="AG16" s="317">
        <v>2229.1156747</v>
      </c>
      <c r="AH16" s="319">
        <v>2028.1663437900002</v>
      </c>
      <c r="AI16" s="320">
        <v>-0.21679238915842175</v>
      </c>
      <c r="AJ16" s="318"/>
      <c r="AK16" s="317">
        <v>1234.59717217</v>
      </c>
      <c r="AL16" s="317">
        <v>1618.4235369600001</v>
      </c>
      <c r="AM16" s="318"/>
      <c r="AN16" s="317">
        <v>1760.4963605099999</v>
      </c>
      <c r="AO16" s="319">
        <v>1760.7521620099999</v>
      </c>
      <c r="AP16" s="320">
        <v>8.7942755279835944E-2</v>
      </c>
      <c r="AQ16" s="318"/>
      <c r="AR16" s="317">
        <v>-4692.1797642000001</v>
      </c>
      <c r="AS16" s="317">
        <v>-4990.5747352500002</v>
      </c>
      <c r="AT16" s="321"/>
      <c r="AU16" s="317">
        <v>-5193.9721278099996</v>
      </c>
      <c r="AV16" s="319">
        <v>-4947.4349233000003</v>
      </c>
      <c r="AW16" s="320">
        <v>8.6442572726724027E-3</v>
      </c>
    </row>
    <row r="17" spans="1:49" x14ac:dyDescent="0.25">
      <c r="A17" s="339" t="s">
        <v>229</v>
      </c>
      <c r="B17" s="299">
        <v>197.52110926</v>
      </c>
      <c r="C17" s="299">
        <v>57.969404560000001</v>
      </c>
      <c r="D17" s="323"/>
      <c r="E17" s="299">
        <v>-333.16550016999997</v>
      </c>
      <c r="F17" s="300">
        <v>-591.77761932999999</v>
      </c>
      <c r="G17" s="324" t="s">
        <v>107</v>
      </c>
      <c r="I17" s="299">
        <v>-261.46949979999999</v>
      </c>
      <c r="J17" s="299">
        <v>20.42697283</v>
      </c>
      <c r="K17" s="325"/>
      <c r="L17" s="299">
        <v>-629.87056798000003</v>
      </c>
      <c r="M17" s="300">
        <v>-65.202528389999998</v>
      </c>
      <c r="N17" s="324">
        <v>-4.191981941359443</v>
      </c>
      <c r="P17" s="299">
        <v>-6.8093008899999994</v>
      </c>
      <c r="Q17" s="299">
        <v>9.0161761500000015</v>
      </c>
      <c r="R17" s="325"/>
      <c r="S17" s="299">
        <v>19.301678600000002</v>
      </c>
      <c r="T17" s="300">
        <v>-2.0998452000000007</v>
      </c>
      <c r="U17" s="324">
        <v>-1.2328975349488931</v>
      </c>
      <c r="W17" s="299">
        <v>-61.522489980000003</v>
      </c>
      <c r="X17" s="299">
        <v>-80.50243279</v>
      </c>
      <c r="Y17" s="325"/>
      <c r="Z17" s="299">
        <v>-118.25310974999999</v>
      </c>
      <c r="AA17" s="300">
        <v>-105.32884507999999</v>
      </c>
      <c r="AB17" s="324">
        <v>-0.30839331719033375</v>
      </c>
      <c r="AD17" s="299">
        <v>269.11258464999997</v>
      </c>
      <c r="AE17" s="299">
        <v>188.02257693000001</v>
      </c>
      <c r="AF17" s="325"/>
      <c r="AG17" s="299">
        <v>122.66755386</v>
      </c>
      <c r="AH17" s="300">
        <v>-311.3124234</v>
      </c>
      <c r="AI17" s="324">
        <v>-2.6557183104447093</v>
      </c>
      <c r="AK17" s="299">
        <v>-121.69284193</v>
      </c>
      <c r="AL17" s="299">
        <v>-63.915366110000001</v>
      </c>
      <c r="AN17" s="299">
        <v>-118.06774326999999</v>
      </c>
      <c r="AO17" s="300">
        <v>-172.37458801</v>
      </c>
      <c r="AP17" s="324">
        <v>-1.6969193560330837</v>
      </c>
      <c r="AR17" s="299">
        <v>379.90265720999997</v>
      </c>
      <c r="AS17" s="299">
        <v>-15.078522449999999</v>
      </c>
      <c r="AT17" s="325"/>
      <c r="AU17" s="299">
        <v>391.05668837000002</v>
      </c>
      <c r="AV17" s="300">
        <v>64.540610749999999</v>
      </c>
      <c r="AW17" s="324">
        <v>5.2803007366282095</v>
      </c>
    </row>
    <row r="18" spans="1:49" ht="13" thickBot="1" x14ac:dyDescent="0.3">
      <c r="A18" s="340" t="s">
        <v>230</v>
      </c>
      <c r="B18" s="327">
        <v>7231.9216255399997</v>
      </c>
      <c r="C18" s="327">
        <v>7433.5440350600002</v>
      </c>
      <c r="D18" s="323"/>
      <c r="E18" s="327">
        <v>7698.3793917800003</v>
      </c>
      <c r="F18" s="328">
        <v>7805.0097452800001</v>
      </c>
      <c r="G18" s="329">
        <v>4.9971549030717703E-2</v>
      </c>
      <c r="I18" s="327">
        <v>7572.6219526599998</v>
      </c>
      <c r="J18" s="327">
        <v>7172.53345687</v>
      </c>
      <c r="K18" s="325"/>
      <c r="L18" s="327">
        <v>7984.76683323</v>
      </c>
      <c r="M18" s="328">
        <v>7341.41109633</v>
      </c>
      <c r="N18" s="329">
        <v>2.3545047294027673E-2</v>
      </c>
      <c r="P18" s="327">
        <v>283.32074297000003</v>
      </c>
      <c r="Q18" s="327">
        <v>201.79875982999999</v>
      </c>
      <c r="R18" s="325"/>
      <c r="S18" s="327">
        <v>202.67311635000002</v>
      </c>
      <c r="T18" s="328">
        <v>156.85663256000001</v>
      </c>
      <c r="U18" s="329">
        <v>-0.2227076484903093</v>
      </c>
      <c r="W18" s="327">
        <v>891.71774243000004</v>
      </c>
      <c r="X18" s="327">
        <v>950.82756428000005</v>
      </c>
      <c r="Y18" s="325"/>
      <c r="Z18" s="327">
        <v>1110.9560337600001</v>
      </c>
      <c r="AA18" s="328">
        <v>1046.11203323</v>
      </c>
      <c r="AB18" s="329">
        <v>0.10021214416743654</v>
      </c>
      <c r="AD18" s="327">
        <v>2200.0535947900003</v>
      </c>
      <c r="AE18" s="327">
        <v>2401.5415638099998</v>
      </c>
      <c r="AF18" s="325"/>
      <c r="AG18" s="327">
        <v>2106.4481208399998</v>
      </c>
      <c r="AH18" s="328">
        <v>2339.4787671899999</v>
      </c>
      <c r="AI18" s="329">
        <v>-2.5842899225753366E-2</v>
      </c>
      <c r="AK18" s="327">
        <v>1356.2900141</v>
      </c>
      <c r="AL18" s="327">
        <v>1682.33890307</v>
      </c>
      <c r="AN18" s="327">
        <v>1878.5641037800001</v>
      </c>
      <c r="AO18" s="328">
        <v>1933.1267500199999</v>
      </c>
      <c r="AP18" s="329">
        <v>0.14907094313301089</v>
      </c>
      <c r="AR18" s="327">
        <v>-5072.0824214100003</v>
      </c>
      <c r="AS18" s="327">
        <v>-4975.4962127999997</v>
      </c>
      <c r="AT18" s="325"/>
      <c r="AU18" s="327">
        <v>-5585.0288161799999</v>
      </c>
      <c r="AV18" s="328">
        <v>-5011.9755340499996</v>
      </c>
      <c r="AW18" s="329">
        <v>-7.3317956018442753E-3</v>
      </c>
    </row>
    <row r="19" spans="1:49" ht="6.75" customHeight="1" thickBot="1" x14ac:dyDescent="0.3">
      <c r="A19" s="341"/>
      <c r="B19" s="332"/>
      <c r="C19" s="332"/>
      <c r="D19" s="323"/>
      <c r="E19" s="332"/>
      <c r="F19" s="332"/>
      <c r="G19" s="333"/>
      <c r="I19" s="325"/>
      <c r="J19" s="325"/>
      <c r="K19" s="325"/>
      <c r="L19" s="332"/>
      <c r="M19" s="332"/>
      <c r="N19" s="333"/>
      <c r="P19" s="325"/>
      <c r="Q19" s="325"/>
      <c r="R19" s="325"/>
      <c r="S19" s="332"/>
      <c r="T19" s="332"/>
      <c r="U19" s="333"/>
      <c r="W19" s="325"/>
      <c r="X19" s="325"/>
      <c r="Y19" s="325"/>
      <c r="Z19" s="332"/>
      <c r="AA19" s="332"/>
      <c r="AB19" s="333"/>
      <c r="AD19" s="325"/>
      <c r="AE19" s="325"/>
      <c r="AF19" s="325"/>
      <c r="AG19" s="332"/>
      <c r="AH19" s="332"/>
      <c r="AI19" s="333"/>
      <c r="AK19" s="325"/>
      <c r="AL19" s="325"/>
      <c r="AN19" s="332"/>
      <c r="AO19" s="332"/>
      <c r="AP19" s="333"/>
      <c r="AR19" s="325"/>
      <c r="AS19" s="325"/>
      <c r="AT19" s="325"/>
      <c r="AU19" s="332"/>
      <c r="AV19" s="332"/>
      <c r="AW19" s="333"/>
    </row>
    <row r="20" spans="1:49" s="14" customFormat="1" ht="13" x14ac:dyDescent="0.3">
      <c r="A20" s="342" t="s">
        <v>231</v>
      </c>
      <c r="B20" s="317"/>
      <c r="C20" s="317"/>
      <c r="D20" s="335"/>
      <c r="E20" s="317"/>
      <c r="F20" s="319"/>
      <c r="G20" s="320"/>
      <c r="H20" s="318"/>
      <c r="I20" s="317"/>
      <c r="J20" s="317"/>
      <c r="K20" s="321"/>
      <c r="L20" s="317"/>
      <c r="M20" s="319"/>
      <c r="N20" s="320"/>
      <c r="O20" s="318"/>
      <c r="P20" s="317"/>
      <c r="Q20" s="317"/>
      <c r="R20" s="321"/>
      <c r="S20" s="317"/>
      <c r="T20" s="319"/>
      <c r="U20" s="320"/>
      <c r="V20" s="318"/>
      <c r="W20" s="317"/>
      <c r="X20" s="317"/>
      <c r="Y20" s="321"/>
      <c r="Z20" s="317"/>
      <c r="AA20" s="319"/>
      <c r="AB20" s="320"/>
      <c r="AC20" s="318"/>
      <c r="AD20" s="317"/>
      <c r="AE20" s="317"/>
      <c r="AF20" s="321"/>
      <c r="AG20" s="317"/>
      <c r="AH20" s="319"/>
      <c r="AI20" s="320"/>
      <c r="AJ20" s="318"/>
      <c r="AK20" s="317"/>
      <c r="AL20" s="317"/>
      <c r="AM20" s="318"/>
      <c r="AN20" s="317"/>
      <c r="AO20" s="319"/>
      <c r="AP20" s="320"/>
      <c r="AQ20" s="318"/>
      <c r="AR20" s="317"/>
      <c r="AS20" s="317"/>
      <c r="AT20" s="321"/>
      <c r="AU20" s="317"/>
      <c r="AV20" s="319"/>
      <c r="AW20" s="320"/>
    </row>
    <row r="21" spans="1:49" x14ac:dyDescent="0.25">
      <c r="A21" s="343" t="s">
        <v>184</v>
      </c>
      <c r="B21" s="299">
        <v>5443.3113380699997</v>
      </c>
      <c r="C21" s="299">
        <v>5971.4953687200004</v>
      </c>
      <c r="D21" s="323"/>
      <c r="E21" s="299">
        <v>5937.1697451299997</v>
      </c>
      <c r="F21" s="300">
        <v>6401.2467180399999</v>
      </c>
      <c r="G21" s="324">
        <v>7.1967124276966041E-2</v>
      </c>
      <c r="I21" s="299">
        <v>162.7604872</v>
      </c>
      <c r="J21" s="299">
        <v>159.66875094</v>
      </c>
      <c r="K21" s="325"/>
      <c r="L21" s="299">
        <v>158.90113855999999</v>
      </c>
      <c r="M21" s="300">
        <v>158.12426181999999</v>
      </c>
      <c r="N21" s="324">
        <v>-9.6730832483332557E-3</v>
      </c>
      <c r="P21" s="299">
        <v>3333.0162958999999</v>
      </c>
      <c r="Q21" s="299">
        <v>3371.1306209700001</v>
      </c>
      <c r="R21" s="325"/>
      <c r="S21" s="299">
        <v>3360.03654835</v>
      </c>
      <c r="T21" s="300">
        <v>3661.5529695</v>
      </c>
      <c r="U21" s="324">
        <v>8.6149835525042504E-2</v>
      </c>
      <c r="W21" s="299">
        <v>128.78027098000001</v>
      </c>
      <c r="X21" s="299">
        <v>121.36405372</v>
      </c>
      <c r="Y21" s="325"/>
      <c r="Z21" s="299">
        <v>120.50756011999999</v>
      </c>
      <c r="AA21" s="300">
        <v>119.87150895000001</v>
      </c>
      <c r="AB21" s="324">
        <v>-1.229807940861515E-2</v>
      </c>
      <c r="AD21" s="299">
        <v>1818.75428399</v>
      </c>
      <c r="AE21" s="299">
        <v>2319.3319430900001</v>
      </c>
      <c r="AF21" s="325"/>
      <c r="AG21" s="299">
        <v>2297.7244980999999</v>
      </c>
      <c r="AH21" s="300">
        <v>2461.6979777699999</v>
      </c>
      <c r="AI21" s="324">
        <v>6.1382345508650349E-2</v>
      </c>
      <c r="AK21" s="299">
        <v>0</v>
      </c>
      <c r="AL21" s="299">
        <v>0</v>
      </c>
      <c r="AN21" s="299">
        <v>0</v>
      </c>
      <c r="AO21" s="300">
        <v>0</v>
      </c>
      <c r="AP21" s="324" t="s">
        <v>131</v>
      </c>
      <c r="AR21" s="299">
        <v>0</v>
      </c>
      <c r="AS21" s="299">
        <v>0</v>
      </c>
      <c r="AT21" s="325"/>
      <c r="AU21" s="299">
        <v>0</v>
      </c>
      <c r="AV21" s="300">
        <v>0</v>
      </c>
      <c r="AW21" s="324" t="s">
        <v>131</v>
      </c>
    </row>
    <row r="22" spans="1:49" x14ac:dyDescent="0.25">
      <c r="A22" s="344" t="s">
        <v>185</v>
      </c>
      <c r="B22" s="299">
        <v>846.15399721000006</v>
      </c>
      <c r="C22" s="299">
        <v>3211.6330088999998</v>
      </c>
      <c r="D22" s="323"/>
      <c r="E22" s="299">
        <v>3202.4878358999999</v>
      </c>
      <c r="F22" s="300">
        <v>3207.3803299599999</v>
      </c>
      <c r="G22" s="324">
        <v>-1.3241484715766014E-3</v>
      </c>
      <c r="I22" s="299">
        <v>200.98856864000001</v>
      </c>
      <c r="J22" s="299">
        <v>219.45141187999999</v>
      </c>
      <c r="K22" s="325"/>
      <c r="L22" s="299">
        <v>210.37059309</v>
      </c>
      <c r="M22" s="300">
        <v>212.25912081999999</v>
      </c>
      <c r="N22" s="324">
        <v>-3.2773956651201121E-2</v>
      </c>
      <c r="P22" s="299">
        <v>67.223994199999993</v>
      </c>
      <c r="Q22" s="299">
        <v>77.484607920000002</v>
      </c>
      <c r="R22" s="325"/>
      <c r="S22" s="299">
        <v>76.502293870000003</v>
      </c>
      <c r="T22" s="300">
        <v>80.55120715000001</v>
      </c>
      <c r="U22" s="324">
        <v>3.9576882587650943E-2</v>
      </c>
      <c r="W22" s="299">
        <v>3.3604486699999998</v>
      </c>
      <c r="X22" s="299">
        <v>38.103669009999997</v>
      </c>
      <c r="Y22" s="325"/>
      <c r="Z22" s="299">
        <v>38.070468230000003</v>
      </c>
      <c r="AA22" s="300">
        <v>38.00344501</v>
      </c>
      <c r="AB22" s="324">
        <v>-2.630297884796717E-3</v>
      </c>
      <c r="AD22" s="299">
        <v>574.48848569999996</v>
      </c>
      <c r="AE22" s="299">
        <v>2876.5008200900002</v>
      </c>
      <c r="AF22" s="325"/>
      <c r="AG22" s="299">
        <v>2877.45198071</v>
      </c>
      <c r="AH22" s="300">
        <v>2876.4740569800001</v>
      </c>
      <c r="AI22" s="324">
        <v>-9.3040508847168682E-6</v>
      </c>
      <c r="AK22" s="299">
        <v>9.2499999999999999E-2</v>
      </c>
      <c r="AL22" s="299">
        <v>9.2499999999999999E-2</v>
      </c>
      <c r="AN22" s="299">
        <v>9.2499999999999999E-2</v>
      </c>
      <c r="AO22" s="300">
        <v>9.2499999999999999E-2</v>
      </c>
      <c r="AP22" s="324">
        <v>0</v>
      </c>
      <c r="AR22" s="299">
        <v>0</v>
      </c>
      <c r="AS22" s="299">
        <v>0</v>
      </c>
      <c r="AT22" s="325"/>
      <c r="AU22" s="299">
        <v>0</v>
      </c>
      <c r="AV22" s="300">
        <v>0</v>
      </c>
      <c r="AW22" s="324" t="s">
        <v>131</v>
      </c>
    </row>
    <row r="23" spans="1:49" x14ac:dyDescent="0.25">
      <c r="A23" s="344" t="s">
        <v>232</v>
      </c>
      <c r="B23" s="299"/>
      <c r="C23" s="299"/>
      <c r="D23" s="323"/>
      <c r="E23" s="299"/>
      <c r="F23" s="300"/>
      <c r="G23" s="324"/>
      <c r="I23" s="299"/>
      <c r="J23" s="299"/>
      <c r="K23" s="325"/>
      <c r="L23" s="299"/>
      <c r="M23" s="300"/>
      <c r="N23" s="324"/>
      <c r="P23" s="299"/>
      <c r="Q23" s="299"/>
      <c r="R23" s="325"/>
      <c r="S23" s="299"/>
      <c r="T23" s="300"/>
      <c r="U23" s="324"/>
      <c r="W23" s="299"/>
      <c r="X23" s="299"/>
      <c r="Y23" s="325"/>
      <c r="Z23" s="299"/>
      <c r="AA23" s="300"/>
      <c r="AB23" s="324"/>
      <c r="AD23" s="299"/>
      <c r="AE23" s="299"/>
      <c r="AF23" s="325"/>
      <c r="AG23" s="299"/>
      <c r="AH23" s="300"/>
      <c r="AI23" s="324"/>
      <c r="AK23" s="299"/>
      <c r="AL23" s="299"/>
      <c r="AN23" s="299"/>
      <c r="AO23" s="300"/>
      <c r="AP23" s="324"/>
      <c r="AR23" s="299"/>
      <c r="AS23" s="299"/>
      <c r="AT23" s="325"/>
      <c r="AU23" s="299"/>
      <c r="AV23" s="300"/>
      <c r="AW23" s="324"/>
    </row>
    <row r="24" spans="1:49" x14ac:dyDescent="0.25">
      <c r="A24" s="344" t="s">
        <v>233</v>
      </c>
      <c r="B24" s="299">
        <v>589.31120627999996</v>
      </c>
      <c r="C24" s="299">
        <v>857.07584165000003</v>
      </c>
      <c r="D24" s="323"/>
      <c r="E24" s="299">
        <v>880.50930143999994</v>
      </c>
      <c r="F24" s="300">
        <v>901.54188391000002</v>
      </c>
      <c r="G24" s="324">
        <v>5.1881105614173154E-2</v>
      </c>
      <c r="I24" s="299">
        <v>75.166411550000007</v>
      </c>
      <c r="J24" s="299">
        <v>74.744228239999998</v>
      </c>
      <c r="K24" s="325"/>
      <c r="L24" s="299">
        <v>0.30467787000000002</v>
      </c>
      <c r="M24" s="300">
        <v>0.30303248999999999</v>
      </c>
      <c r="N24" s="324">
        <v>-0.9959457405991673</v>
      </c>
      <c r="P24" s="299">
        <v>722.86219138000001</v>
      </c>
      <c r="Q24" s="299">
        <v>943.41765436000003</v>
      </c>
      <c r="R24" s="325"/>
      <c r="S24" s="299">
        <v>797.75872792999996</v>
      </c>
      <c r="T24" s="300">
        <v>812.89807112999995</v>
      </c>
      <c r="U24" s="324">
        <v>-0.13834761584840444</v>
      </c>
      <c r="W24" s="299">
        <v>44.092855370000002</v>
      </c>
      <c r="X24" s="299">
        <v>90.846123969999994</v>
      </c>
      <c r="Y24" s="325"/>
      <c r="Z24" s="299">
        <v>82.445895640000003</v>
      </c>
      <c r="AA24" s="300">
        <v>88.340780289999998</v>
      </c>
      <c r="AB24" s="324">
        <v>-2.7577881922924222E-2</v>
      </c>
      <c r="AD24" s="299">
        <v>48.286756760000003</v>
      </c>
      <c r="AE24" s="299">
        <v>48.28901003</v>
      </c>
      <c r="AF24" s="325"/>
      <c r="AG24" s="299">
        <v>0</v>
      </c>
      <c r="AH24" s="300">
        <v>0</v>
      </c>
      <c r="AI24" s="324">
        <v>-1</v>
      </c>
      <c r="AK24" s="299">
        <v>0</v>
      </c>
      <c r="AL24" s="299">
        <v>0</v>
      </c>
      <c r="AN24" s="299">
        <v>0</v>
      </c>
      <c r="AO24" s="300">
        <v>0</v>
      </c>
      <c r="AP24" s="324" t="s">
        <v>131</v>
      </c>
      <c r="AR24" s="299">
        <v>-301.09700878000001</v>
      </c>
      <c r="AS24" s="299">
        <v>-300.22117494999998</v>
      </c>
      <c r="AT24" s="325"/>
      <c r="AU24" s="299">
        <v>0</v>
      </c>
      <c r="AV24" s="300">
        <v>0</v>
      </c>
      <c r="AW24" s="324">
        <v>1</v>
      </c>
    </row>
    <row r="25" spans="1:49" x14ac:dyDescent="0.25">
      <c r="A25" s="344" t="s">
        <v>234</v>
      </c>
      <c r="B25" s="299">
        <v>118955.14497324001</v>
      </c>
      <c r="C25" s="299">
        <v>102825.97611889</v>
      </c>
      <c r="D25" s="323"/>
      <c r="E25" s="299">
        <v>104385.76711284</v>
      </c>
      <c r="F25" s="300">
        <v>103844.13250137</v>
      </c>
      <c r="G25" s="324">
        <v>9.9017429341276345E-3</v>
      </c>
      <c r="I25" s="299">
        <v>8491.4792966799996</v>
      </c>
      <c r="J25" s="299">
        <v>8511.2323363600008</v>
      </c>
      <c r="K25" s="325"/>
      <c r="L25" s="299">
        <v>9029.1117741300004</v>
      </c>
      <c r="M25" s="300">
        <v>9780.57249839</v>
      </c>
      <c r="N25" s="324">
        <v>0.14913705934302551</v>
      </c>
      <c r="P25" s="299">
        <v>50211.181787269998</v>
      </c>
      <c r="Q25" s="299">
        <v>36220.36479308</v>
      </c>
      <c r="R25" s="325"/>
      <c r="S25" s="299">
        <v>36647.074830220001</v>
      </c>
      <c r="T25" s="300">
        <v>36428.080201479999</v>
      </c>
      <c r="U25" s="324">
        <v>5.7347685366129731E-3</v>
      </c>
      <c r="W25" s="299">
        <v>11931.97842073</v>
      </c>
      <c r="X25" s="299">
        <v>9950.4119128999992</v>
      </c>
      <c r="Y25" s="325"/>
      <c r="Z25" s="299">
        <v>10126.614641390001</v>
      </c>
      <c r="AA25" s="300">
        <v>9998.04122474</v>
      </c>
      <c r="AB25" s="324">
        <v>4.7866673517558411E-3</v>
      </c>
      <c r="AD25" s="299">
        <v>47788.254301590001</v>
      </c>
      <c r="AE25" s="299">
        <v>46893.604515029998</v>
      </c>
      <c r="AF25" s="325"/>
      <c r="AG25" s="299">
        <v>47794.441273730001</v>
      </c>
      <c r="AH25" s="300">
        <v>47179.822150680004</v>
      </c>
      <c r="AI25" s="324">
        <v>6.103553749174249E-3</v>
      </c>
      <c r="AK25" s="299">
        <v>532.25116696999999</v>
      </c>
      <c r="AL25" s="299">
        <v>1250.3625615200001</v>
      </c>
      <c r="AN25" s="299">
        <v>788.52459337000005</v>
      </c>
      <c r="AO25" s="300">
        <v>457.61642608</v>
      </c>
      <c r="AP25" s="324">
        <v>-0.63401301337453697</v>
      </c>
      <c r="AR25" s="299">
        <v>0</v>
      </c>
      <c r="AS25" s="299">
        <v>0</v>
      </c>
      <c r="AT25" s="325"/>
      <c r="AU25" s="299">
        <v>0</v>
      </c>
      <c r="AV25" s="300">
        <v>0</v>
      </c>
      <c r="AW25" s="324" t="s">
        <v>131</v>
      </c>
    </row>
    <row r="26" spans="1:49" x14ac:dyDescent="0.25">
      <c r="A26" s="344" t="s">
        <v>235</v>
      </c>
      <c r="B26" s="299">
        <v>15552.31398397</v>
      </c>
      <c r="C26" s="299">
        <v>14084.418895090001</v>
      </c>
      <c r="D26" s="323"/>
      <c r="E26" s="299">
        <v>15160.76884259</v>
      </c>
      <c r="F26" s="300">
        <v>15740.953117909999</v>
      </c>
      <c r="G26" s="324">
        <v>0.11761466590556226</v>
      </c>
      <c r="I26" s="299">
        <v>2120.1631023899999</v>
      </c>
      <c r="J26" s="299">
        <v>2163.7150631099998</v>
      </c>
      <c r="K26" s="325"/>
      <c r="L26" s="299">
        <v>2197.1028775499999</v>
      </c>
      <c r="M26" s="300">
        <v>2308.23329126</v>
      </c>
      <c r="N26" s="324">
        <v>6.6791709598896049E-2</v>
      </c>
      <c r="P26" s="299">
        <v>5622.9891239799999</v>
      </c>
      <c r="Q26" s="299">
        <v>5382.0906759299996</v>
      </c>
      <c r="R26" s="325"/>
      <c r="S26" s="299">
        <v>5526.3770126199997</v>
      </c>
      <c r="T26" s="300">
        <v>5738.8026286900003</v>
      </c>
      <c r="U26" s="324">
        <v>6.6277581378422726E-2</v>
      </c>
      <c r="W26" s="299">
        <v>2638.09962219</v>
      </c>
      <c r="X26" s="299">
        <v>2544.7179701099999</v>
      </c>
      <c r="Y26" s="325"/>
      <c r="Z26" s="299">
        <v>2517.7519316100002</v>
      </c>
      <c r="AA26" s="300">
        <v>2661.9064536800001</v>
      </c>
      <c r="AB26" s="324">
        <v>4.6051658748232346E-2</v>
      </c>
      <c r="AD26" s="299">
        <v>4970.3356642200006</v>
      </c>
      <c r="AE26" s="299">
        <v>3163.1701159800004</v>
      </c>
      <c r="AF26" s="325"/>
      <c r="AG26" s="299">
        <v>4059.6527746100001</v>
      </c>
      <c r="AH26" s="300">
        <v>4130.8456581800001</v>
      </c>
      <c r="AI26" s="324">
        <v>0.30591953853869741</v>
      </c>
      <c r="AK26" s="299">
        <v>199.96652635000001</v>
      </c>
      <c r="AL26" s="299">
        <v>832.52957533999995</v>
      </c>
      <c r="AN26" s="299">
        <v>860.32993383999997</v>
      </c>
      <c r="AO26" s="300">
        <v>901.24198650999995</v>
      </c>
      <c r="AP26" s="324">
        <v>8.2534498719686045E-2</v>
      </c>
      <c r="AR26" s="299">
        <v>0.75994483999999995</v>
      </c>
      <c r="AS26" s="299">
        <v>-1.8045053799999999</v>
      </c>
      <c r="AT26" s="325"/>
      <c r="AU26" s="299">
        <v>-0.44568764</v>
      </c>
      <c r="AV26" s="300">
        <v>-7.6900410000000002E-2</v>
      </c>
      <c r="AW26" s="324">
        <v>0.95738421683176145</v>
      </c>
    </row>
    <row r="27" spans="1:49" x14ac:dyDescent="0.25">
      <c r="A27" s="344" t="s">
        <v>236</v>
      </c>
      <c r="B27" s="299">
        <v>422.82934360000002</v>
      </c>
      <c r="C27" s="299">
        <v>394.16562260000001</v>
      </c>
      <c r="D27" s="323"/>
      <c r="E27" s="299">
        <v>386.13513546000001</v>
      </c>
      <c r="F27" s="300">
        <v>378.80886835000001</v>
      </c>
      <c r="G27" s="324">
        <v>-3.8960156263003323E-2</v>
      </c>
      <c r="I27" s="299">
        <v>110.4418431</v>
      </c>
      <c r="J27" s="299">
        <v>101.20705855999999</v>
      </c>
      <c r="K27" s="325"/>
      <c r="L27" s="299">
        <v>100.04733512</v>
      </c>
      <c r="M27" s="300">
        <v>97.728223279999995</v>
      </c>
      <c r="N27" s="324">
        <v>-3.4373445187497388E-2</v>
      </c>
      <c r="P27" s="299">
        <v>653.37385368000002</v>
      </c>
      <c r="Q27" s="299">
        <v>596.70507449999991</v>
      </c>
      <c r="R27" s="325"/>
      <c r="S27" s="299">
        <v>590.31946240000002</v>
      </c>
      <c r="T27" s="300">
        <v>599.40292739000006</v>
      </c>
      <c r="U27" s="324">
        <v>4.5212501205235678E-3</v>
      </c>
      <c r="W27" s="299">
        <v>0</v>
      </c>
      <c r="X27" s="299">
        <v>4.0000000000000001E-8</v>
      </c>
      <c r="Y27" s="325"/>
      <c r="Z27" s="299">
        <v>4.0000000000000001E-8</v>
      </c>
      <c r="AA27" s="300">
        <v>0.74758217000000005</v>
      </c>
      <c r="AB27" s="324" t="s">
        <v>107</v>
      </c>
      <c r="AD27" s="299">
        <v>676.12148233999994</v>
      </c>
      <c r="AE27" s="299">
        <v>568.11443337000003</v>
      </c>
      <c r="AF27" s="325"/>
      <c r="AG27" s="299">
        <v>551.84751632999996</v>
      </c>
      <c r="AH27" s="300">
        <v>557.38923172</v>
      </c>
      <c r="AI27" s="324">
        <v>-1.8878593853669884E-2</v>
      </c>
      <c r="AK27" s="299">
        <v>722.07742299999995</v>
      </c>
      <c r="AL27" s="299">
        <v>789.87033799999995</v>
      </c>
      <c r="AN27" s="299">
        <v>777.95046049999996</v>
      </c>
      <c r="AO27" s="300">
        <v>776.64761299999998</v>
      </c>
      <c r="AP27" s="324">
        <v>-1.6740374165056911E-2</v>
      </c>
      <c r="AR27" s="299">
        <v>-1739.1852585199999</v>
      </c>
      <c r="AS27" s="299">
        <v>-1661.73128187</v>
      </c>
      <c r="AT27" s="325"/>
      <c r="AU27" s="299">
        <v>-1634.0296389299999</v>
      </c>
      <c r="AV27" s="300">
        <v>-1653.10670921</v>
      </c>
      <c r="AW27" s="324">
        <v>5.1901127180409706E-3</v>
      </c>
    </row>
    <row r="28" spans="1:49" s="14" customFormat="1" ht="13" x14ac:dyDescent="0.3">
      <c r="A28" s="345" t="s">
        <v>50</v>
      </c>
      <c r="B28" s="346">
        <v>141809.06484236999</v>
      </c>
      <c r="C28" s="346">
        <v>127344.76485584999</v>
      </c>
      <c r="D28" s="335"/>
      <c r="E28" s="346">
        <v>129952.83797336</v>
      </c>
      <c r="F28" s="347">
        <v>130474.06341954001</v>
      </c>
      <c r="G28" s="348">
        <v>2.4573437056735495E-2</v>
      </c>
      <c r="H28" s="318"/>
      <c r="I28" s="346">
        <v>11160.999709559999</v>
      </c>
      <c r="J28" s="346">
        <v>11230.01884909</v>
      </c>
      <c r="K28" s="321"/>
      <c r="L28" s="346">
        <v>11695.838396319999</v>
      </c>
      <c r="M28" s="347">
        <v>12557.22042806</v>
      </c>
      <c r="N28" s="348">
        <v>0.11818337945866821</v>
      </c>
      <c r="O28" s="318"/>
      <c r="P28" s="346">
        <v>60610.647246409993</v>
      </c>
      <c r="Q28" s="346">
        <v>46591.193426760001</v>
      </c>
      <c r="R28" s="321"/>
      <c r="S28" s="346">
        <v>46998.068875390003</v>
      </c>
      <c r="T28" s="347">
        <v>47321.28800534</v>
      </c>
      <c r="U28" s="348">
        <v>1.5670227029657157E-2</v>
      </c>
      <c r="V28" s="318"/>
      <c r="W28" s="346">
        <v>14746.31161794</v>
      </c>
      <c r="X28" s="346">
        <v>12745.443729750001</v>
      </c>
      <c r="Y28" s="321"/>
      <c r="Z28" s="346">
        <v>12885.390497029999</v>
      </c>
      <c r="AA28" s="347">
        <v>12906.91099484</v>
      </c>
      <c r="AB28" s="348">
        <v>1.2668626413775428E-2</v>
      </c>
      <c r="AC28" s="318"/>
      <c r="AD28" s="346">
        <v>55876.240974600005</v>
      </c>
      <c r="AE28" s="346">
        <v>55869.010837590002</v>
      </c>
      <c r="AF28" s="321"/>
      <c r="AG28" s="346">
        <v>57581.118043479997</v>
      </c>
      <c r="AH28" s="347">
        <v>57206.229075329997</v>
      </c>
      <c r="AI28" s="348">
        <v>2.3934883000296163E-2</v>
      </c>
      <c r="AJ28" s="318"/>
      <c r="AK28" s="346">
        <v>1454.38761632</v>
      </c>
      <c r="AL28" s="346">
        <v>2872.8549748599999</v>
      </c>
      <c r="AM28" s="318"/>
      <c r="AN28" s="346">
        <v>2426.89748771</v>
      </c>
      <c r="AO28" s="347">
        <v>2135.59852559</v>
      </c>
      <c r="AP28" s="348">
        <v>-0.25662849525007014</v>
      </c>
      <c r="AQ28" s="318"/>
      <c r="AR28" s="346">
        <v>-2039.5223224599999</v>
      </c>
      <c r="AS28" s="346">
        <v>-1963.7569622000001</v>
      </c>
      <c r="AT28" s="321"/>
      <c r="AU28" s="346">
        <v>-1634.4753265700001</v>
      </c>
      <c r="AV28" s="347">
        <v>-1653.18360962</v>
      </c>
      <c r="AW28" s="348">
        <v>0.15815264238812132</v>
      </c>
    </row>
    <row r="29" spans="1:49" x14ac:dyDescent="0.25">
      <c r="A29" s="349" t="s">
        <v>237</v>
      </c>
      <c r="B29" s="299">
        <v>12990.56905382</v>
      </c>
      <c r="C29" s="299">
        <v>11266.41248492</v>
      </c>
      <c r="D29" s="323"/>
      <c r="E29" s="299">
        <v>11624.639519189999</v>
      </c>
      <c r="F29" s="300">
        <v>11994.72698576</v>
      </c>
      <c r="G29" s="324">
        <v>6.4644757309821874E-2</v>
      </c>
      <c r="I29" s="299">
        <v>0</v>
      </c>
      <c r="J29" s="299">
        <v>0</v>
      </c>
      <c r="K29" s="325"/>
      <c r="L29" s="299">
        <v>0</v>
      </c>
      <c r="M29" s="300">
        <v>0</v>
      </c>
      <c r="N29" s="324" t="s">
        <v>131</v>
      </c>
      <c r="P29" s="299">
        <v>12560.138200429999</v>
      </c>
      <c r="Q29" s="299">
        <v>10907.36213114</v>
      </c>
      <c r="R29" s="325"/>
      <c r="S29" s="299">
        <v>11260.00967863</v>
      </c>
      <c r="T29" s="300">
        <v>11622.265018</v>
      </c>
      <c r="U29" s="324">
        <v>6.554315133802939E-2</v>
      </c>
      <c r="W29" s="299">
        <v>430.43085338999998</v>
      </c>
      <c r="X29" s="299">
        <v>359.05035378000002</v>
      </c>
      <c r="Y29" s="325"/>
      <c r="Z29" s="299">
        <v>364.62984055999999</v>
      </c>
      <c r="AA29" s="300">
        <v>372.46196775999999</v>
      </c>
      <c r="AB29" s="324">
        <v>3.7353017031749348E-2</v>
      </c>
      <c r="AD29" s="299">
        <v>0</v>
      </c>
      <c r="AE29" s="299">
        <v>0</v>
      </c>
      <c r="AF29" s="325"/>
      <c r="AG29" s="299">
        <v>0</v>
      </c>
      <c r="AH29" s="300">
        <v>0</v>
      </c>
      <c r="AI29" s="324" t="s">
        <v>131</v>
      </c>
      <c r="AK29" s="299">
        <v>0</v>
      </c>
      <c r="AL29" s="299">
        <v>0</v>
      </c>
      <c r="AN29" s="299">
        <v>0</v>
      </c>
      <c r="AO29" s="300">
        <v>0</v>
      </c>
      <c r="AP29" s="324" t="s">
        <v>131</v>
      </c>
      <c r="AR29" s="299">
        <v>0</v>
      </c>
      <c r="AS29" s="299">
        <v>0</v>
      </c>
      <c r="AT29" s="325"/>
      <c r="AU29" s="299">
        <v>0</v>
      </c>
      <c r="AV29" s="300">
        <v>0</v>
      </c>
      <c r="AW29" s="324" t="s">
        <v>131</v>
      </c>
    </row>
    <row r="30" spans="1:49" ht="13" thickBot="1" x14ac:dyDescent="0.3">
      <c r="A30" s="350" t="s">
        <v>238</v>
      </c>
      <c r="B30" s="327">
        <v>154799.63389619</v>
      </c>
      <c r="C30" s="327">
        <v>138611.17734076999</v>
      </c>
      <c r="D30" s="323"/>
      <c r="E30" s="327">
        <v>141577.47749255001</v>
      </c>
      <c r="F30" s="328">
        <v>142468.79040530001</v>
      </c>
      <c r="G30" s="329">
        <v>2.7830461716995797E-2</v>
      </c>
      <c r="I30" s="327">
        <v>11160.999709559999</v>
      </c>
      <c r="J30" s="327">
        <v>11230.01884909</v>
      </c>
      <c r="K30" s="325"/>
      <c r="L30" s="327">
        <v>11695.838396319999</v>
      </c>
      <c r="M30" s="328">
        <v>12557.22042806</v>
      </c>
      <c r="N30" s="329">
        <v>0.11818337945866821</v>
      </c>
      <c r="P30" s="327">
        <v>73170.785446840004</v>
      </c>
      <c r="Q30" s="327">
        <v>57498.555557899999</v>
      </c>
      <c r="R30" s="325"/>
      <c r="S30" s="327">
        <v>58258.078554020001</v>
      </c>
      <c r="T30" s="328">
        <v>58943.553023339999</v>
      </c>
      <c r="U30" s="329">
        <v>2.513102201297758E-2</v>
      </c>
      <c r="W30" s="327">
        <v>15176.742471330001</v>
      </c>
      <c r="X30" s="327">
        <v>13104.49408353</v>
      </c>
      <c r="Y30" s="325"/>
      <c r="Z30" s="327">
        <v>13250.02033759</v>
      </c>
      <c r="AA30" s="328">
        <v>13279.3729626</v>
      </c>
      <c r="AB30" s="329">
        <v>1.3344954635813941E-2</v>
      </c>
      <c r="AD30" s="327">
        <v>55876.240974600005</v>
      </c>
      <c r="AE30" s="327">
        <v>55869.010837590002</v>
      </c>
      <c r="AF30" s="325"/>
      <c r="AG30" s="327">
        <v>57581.118043479997</v>
      </c>
      <c r="AH30" s="328">
        <v>57206.229075329997</v>
      </c>
      <c r="AI30" s="329">
        <v>2.3934883000296163E-2</v>
      </c>
      <c r="AK30" s="327">
        <v>1454.38761632</v>
      </c>
      <c r="AL30" s="327">
        <v>2872.8549748599999</v>
      </c>
      <c r="AN30" s="327">
        <v>2426.89748771</v>
      </c>
      <c r="AO30" s="328">
        <v>2135.59852559</v>
      </c>
      <c r="AP30" s="329">
        <v>-0.25662849525007014</v>
      </c>
      <c r="AR30" s="327">
        <v>-2039.5223224599999</v>
      </c>
      <c r="AS30" s="327">
        <v>-1963.7569622000001</v>
      </c>
      <c r="AT30" s="325"/>
      <c r="AU30" s="327">
        <v>-1634.4753265700001</v>
      </c>
      <c r="AV30" s="328">
        <v>-1653.18360962</v>
      </c>
      <c r="AW30" s="329">
        <v>0.15815264238812132</v>
      </c>
    </row>
    <row r="31" spans="1:49" ht="6.75" customHeight="1" thickBot="1" x14ac:dyDescent="0.3">
      <c r="A31" s="341"/>
      <c r="B31" s="332"/>
      <c r="C31" s="332"/>
      <c r="D31" s="323"/>
      <c r="E31" s="332"/>
      <c r="F31" s="332"/>
      <c r="G31" s="333"/>
      <c r="I31" s="325"/>
      <c r="J31" s="325"/>
      <c r="K31" s="325"/>
      <c r="L31" s="332"/>
      <c r="M31" s="332"/>
      <c r="N31" s="333"/>
      <c r="P31" s="325"/>
      <c r="Q31" s="325"/>
      <c r="R31" s="325"/>
      <c r="S31" s="332"/>
      <c r="T31" s="332"/>
      <c r="U31" s="333"/>
      <c r="W31" s="325"/>
      <c r="X31" s="325"/>
      <c r="Y31" s="325"/>
      <c r="Z31" s="332"/>
      <c r="AA31" s="332"/>
      <c r="AB31" s="333"/>
      <c r="AD31" s="325"/>
      <c r="AE31" s="325"/>
      <c r="AF31" s="325"/>
      <c r="AG31" s="332"/>
      <c r="AH31" s="332"/>
      <c r="AI31" s="333"/>
      <c r="AK31" s="325"/>
      <c r="AL31" s="325"/>
      <c r="AN31" s="332"/>
      <c r="AO31" s="332"/>
      <c r="AP31" s="333"/>
      <c r="AR31" s="325"/>
      <c r="AS31" s="325"/>
      <c r="AT31" s="325"/>
      <c r="AU31" s="332"/>
      <c r="AV31" s="332"/>
      <c r="AW31" s="333"/>
    </row>
    <row r="32" spans="1:49" s="14" customFormat="1" ht="13" x14ac:dyDescent="0.3">
      <c r="A32" s="342" t="s">
        <v>239</v>
      </c>
      <c r="B32" s="317">
        <v>4001.10635559</v>
      </c>
      <c r="C32" s="317">
        <v>3591.8845909299998</v>
      </c>
      <c r="D32" s="335"/>
      <c r="E32" s="317">
        <v>3663.56562816</v>
      </c>
      <c r="F32" s="319">
        <v>3438.14434553</v>
      </c>
      <c r="G32" s="320">
        <v>-4.2802111679260235E-2</v>
      </c>
      <c r="H32" s="318"/>
      <c r="I32" s="317">
        <v>1078.64328563</v>
      </c>
      <c r="J32" s="317">
        <v>888.55119952999996</v>
      </c>
      <c r="K32" s="321"/>
      <c r="L32" s="317">
        <v>1040.1704416099999</v>
      </c>
      <c r="M32" s="319">
        <v>887.09830006000004</v>
      </c>
      <c r="N32" s="320">
        <v>-1.6351330916760146E-3</v>
      </c>
      <c r="O32" s="318"/>
      <c r="P32" s="317">
        <v>650.03878675999999</v>
      </c>
      <c r="Q32" s="317">
        <v>817.24257254999998</v>
      </c>
      <c r="R32" s="321"/>
      <c r="S32" s="317">
        <v>924.0003088200001</v>
      </c>
      <c r="T32" s="319">
        <v>782.36507788999995</v>
      </c>
      <c r="U32" s="320">
        <v>-4.2677040858473111E-2</v>
      </c>
      <c r="V32" s="318"/>
      <c r="W32" s="317">
        <v>296.63402314000001</v>
      </c>
      <c r="X32" s="317">
        <v>329.15671165999998</v>
      </c>
      <c r="Y32" s="321"/>
      <c r="Z32" s="317">
        <v>340.10693837999997</v>
      </c>
      <c r="AA32" s="319">
        <v>395.21891850999998</v>
      </c>
      <c r="AB32" s="320">
        <v>0.20070138177294244</v>
      </c>
      <c r="AC32" s="318"/>
      <c r="AD32" s="317">
        <v>1325.12896449</v>
      </c>
      <c r="AE32" s="317">
        <v>1309.2076684799999</v>
      </c>
      <c r="AF32" s="321"/>
      <c r="AG32" s="317">
        <v>1167.2400550299999</v>
      </c>
      <c r="AH32" s="319">
        <v>1013.57737158</v>
      </c>
      <c r="AI32" s="320">
        <v>-0.22580855888449614</v>
      </c>
      <c r="AJ32" s="318"/>
      <c r="AK32" s="317">
        <v>650.66129556999999</v>
      </c>
      <c r="AL32" s="317">
        <v>247.72643871</v>
      </c>
      <c r="AM32" s="318"/>
      <c r="AN32" s="317">
        <v>192.04788432000001</v>
      </c>
      <c r="AO32" s="319">
        <v>359.88467749</v>
      </c>
      <c r="AP32" s="320">
        <v>0.45275037805430857</v>
      </c>
      <c r="AQ32" s="318"/>
      <c r="AR32" s="317">
        <v>0</v>
      </c>
      <c r="AS32" s="317">
        <v>0</v>
      </c>
      <c r="AT32" s="321"/>
      <c r="AU32" s="317">
        <v>0</v>
      </c>
      <c r="AV32" s="319">
        <v>0</v>
      </c>
      <c r="AW32" s="320" t="s">
        <v>131</v>
      </c>
    </row>
    <row r="33" spans="1:49" s="14" customFormat="1" ht="13" x14ac:dyDescent="0.3">
      <c r="A33" s="351" t="s">
        <v>240</v>
      </c>
      <c r="B33" s="346">
        <v>1302.8749668099999</v>
      </c>
      <c r="C33" s="346">
        <v>1205.27328659</v>
      </c>
      <c r="D33" s="335"/>
      <c r="E33" s="346">
        <v>1126.12701354</v>
      </c>
      <c r="F33" s="347">
        <v>1145.9334007099999</v>
      </c>
      <c r="G33" s="348">
        <v>-4.9233552705616274E-2</v>
      </c>
      <c r="H33" s="318"/>
      <c r="I33" s="346">
        <v>67.131987440000003</v>
      </c>
      <c r="J33" s="346">
        <v>46.12062212</v>
      </c>
      <c r="K33" s="321"/>
      <c r="L33" s="346">
        <v>35.573366040000003</v>
      </c>
      <c r="M33" s="347">
        <v>45.111808019999998</v>
      </c>
      <c r="N33" s="348">
        <v>-2.1873384478101707E-2</v>
      </c>
      <c r="O33" s="318"/>
      <c r="P33" s="346">
        <v>347.78545130999998</v>
      </c>
      <c r="Q33" s="346">
        <v>284.78505073000002</v>
      </c>
      <c r="R33" s="321"/>
      <c r="S33" s="346">
        <v>235.78635178000002</v>
      </c>
      <c r="T33" s="347">
        <v>270.32544636</v>
      </c>
      <c r="U33" s="348">
        <v>-5.0773747894895416E-2</v>
      </c>
      <c r="V33" s="318"/>
      <c r="W33" s="346">
        <v>214.69665203</v>
      </c>
      <c r="X33" s="346">
        <v>297.60330282000001</v>
      </c>
      <c r="Y33" s="321"/>
      <c r="Z33" s="346">
        <v>288.80313525000003</v>
      </c>
      <c r="AA33" s="347">
        <v>277.28776527000002</v>
      </c>
      <c r="AB33" s="348">
        <v>-6.8263817496297993E-2</v>
      </c>
      <c r="AC33" s="318"/>
      <c r="AD33" s="346">
        <v>492.78325882000001</v>
      </c>
      <c r="AE33" s="346">
        <v>457.72987610000001</v>
      </c>
      <c r="AF33" s="321"/>
      <c r="AG33" s="346">
        <v>447.99620212999997</v>
      </c>
      <c r="AH33" s="347">
        <v>461.05872935000002</v>
      </c>
      <c r="AI33" s="348">
        <v>7.2725278025609057E-3</v>
      </c>
      <c r="AJ33" s="318"/>
      <c r="AK33" s="346">
        <v>385.02978925000002</v>
      </c>
      <c r="AL33" s="346">
        <v>285.35605581999999</v>
      </c>
      <c r="AM33" s="318"/>
      <c r="AN33" s="346">
        <v>296.45946234000002</v>
      </c>
      <c r="AO33" s="347">
        <v>285.12873592</v>
      </c>
      <c r="AP33" s="348">
        <v>-7.9661845390584251E-4</v>
      </c>
      <c r="AQ33" s="318"/>
      <c r="AR33" s="346">
        <v>-204.55217203999999</v>
      </c>
      <c r="AS33" s="346">
        <v>-166.32162099999999</v>
      </c>
      <c r="AT33" s="321"/>
      <c r="AU33" s="346">
        <v>-178.49150399999999</v>
      </c>
      <c r="AV33" s="347">
        <v>-192.97908421</v>
      </c>
      <c r="AW33" s="348">
        <v>-0.16027659572894618</v>
      </c>
    </row>
    <row r="34" spans="1:49" s="14" customFormat="1" ht="13" x14ac:dyDescent="0.3">
      <c r="A34" s="351" t="s">
        <v>241</v>
      </c>
      <c r="B34" s="346">
        <v>3412.4042515299998</v>
      </c>
      <c r="C34" s="346">
        <v>4110.3508066499999</v>
      </c>
      <c r="D34" s="335"/>
      <c r="E34" s="346">
        <v>4613.22423497</v>
      </c>
      <c r="F34" s="347">
        <v>5112.6921031600004</v>
      </c>
      <c r="G34" s="348">
        <v>0.24385784660723994</v>
      </c>
      <c r="H34" s="318"/>
      <c r="I34" s="346">
        <v>795.46116902999995</v>
      </c>
      <c r="J34" s="346">
        <v>901.44656973999997</v>
      </c>
      <c r="K34" s="321"/>
      <c r="L34" s="346">
        <v>1264.08172532</v>
      </c>
      <c r="M34" s="347">
        <v>1072.9671578299999</v>
      </c>
      <c r="N34" s="348">
        <v>0.19027260610628405</v>
      </c>
      <c r="O34" s="318"/>
      <c r="P34" s="346">
        <v>623.71306279999999</v>
      </c>
      <c r="Q34" s="346">
        <v>609.44165026000007</v>
      </c>
      <c r="R34" s="321"/>
      <c r="S34" s="346">
        <v>575.66590768000003</v>
      </c>
      <c r="T34" s="347">
        <v>698.83252543999993</v>
      </c>
      <c r="U34" s="348">
        <v>0.14667667551415942</v>
      </c>
      <c r="V34" s="318"/>
      <c r="W34" s="346">
        <v>703.60427487000004</v>
      </c>
      <c r="X34" s="346">
        <v>753.20307617000003</v>
      </c>
      <c r="Y34" s="321"/>
      <c r="Z34" s="346">
        <v>798.36402650000002</v>
      </c>
      <c r="AA34" s="347">
        <v>749.92196639999997</v>
      </c>
      <c r="AB34" s="348">
        <v>-4.3562086690940461E-3</v>
      </c>
      <c r="AC34" s="318"/>
      <c r="AD34" s="346">
        <v>3201.21114055</v>
      </c>
      <c r="AE34" s="346">
        <v>4107.3555205900002</v>
      </c>
      <c r="AF34" s="321"/>
      <c r="AG34" s="346">
        <v>4158.7351825599999</v>
      </c>
      <c r="AH34" s="347">
        <v>4844.7918744600001</v>
      </c>
      <c r="AI34" s="348">
        <v>0.17954042453185817</v>
      </c>
      <c r="AJ34" s="318"/>
      <c r="AK34" s="346">
        <v>1067.5393289799999</v>
      </c>
      <c r="AL34" s="346">
        <v>1014.91808241</v>
      </c>
      <c r="AM34" s="318"/>
      <c r="AN34" s="346">
        <v>705.80092843</v>
      </c>
      <c r="AO34" s="347">
        <v>619.33259931999999</v>
      </c>
      <c r="AP34" s="348">
        <v>-0.38977084943708196</v>
      </c>
      <c r="AQ34" s="318"/>
      <c r="AR34" s="346">
        <v>-2979.1247247000001</v>
      </c>
      <c r="AS34" s="346">
        <v>-3276.0140925199998</v>
      </c>
      <c r="AT34" s="321"/>
      <c r="AU34" s="346">
        <v>-2889.4235355199999</v>
      </c>
      <c r="AV34" s="347">
        <v>-2873.1540202900001</v>
      </c>
      <c r="AW34" s="348">
        <v>0.12297263102433995</v>
      </c>
    </row>
    <row r="35" spans="1:49" s="14" customFormat="1" ht="13" x14ac:dyDescent="0.3">
      <c r="A35" s="351" t="s">
        <v>242</v>
      </c>
      <c r="B35" s="346">
        <v>0</v>
      </c>
      <c r="C35" s="346">
        <v>0</v>
      </c>
      <c r="D35" s="335"/>
      <c r="E35" s="346">
        <v>0</v>
      </c>
      <c r="F35" s="347">
        <v>0</v>
      </c>
      <c r="G35" s="348" t="s">
        <v>131</v>
      </c>
      <c r="H35" s="318"/>
      <c r="I35" s="346">
        <v>0</v>
      </c>
      <c r="J35" s="346">
        <v>0</v>
      </c>
      <c r="K35" s="321"/>
      <c r="L35" s="346">
        <v>0</v>
      </c>
      <c r="M35" s="347">
        <v>0</v>
      </c>
      <c r="N35" s="348" t="s">
        <v>131</v>
      </c>
      <c r="O35" s="318"/>
      <c r="P35" s="346">
        <v>0</v>
      </c>
      <c r="Q35" s="346">
        <v>0</v>
      </c>
      <c r="R35" s="321"/>
      <c r="S35" s="346">
        <v>0</v>
      </c>
      <c r="T35" s="347">
        <v>0</v>
      </c>
      <c r="U35" s="348" t="s">
        <v>131</v>
      </c>
      <c r="V35" s="318"/>
      <c r="W35" s="346">
        <v>0</v>
      </c>
      <c r="X35" s="346">
        <v>0</v>
      </c>
      <c r="Y35" s="321"/>
      <c r="Z35" s="346">
        <v>0</v>
      </c>
      <c r="AA35" s="347">
        <v>0</v>
      </c>
      <c r="AB35" s="348" t="s">
        <v>131</v>
      </c>
      <c r="AC35" s="318"/>
      <c r="AD35" s="346">
        <v>0</v>
      </c>
      <c r="AE35" s="346">
        <v>0</v>
      </c>
      <c r="AF35" s="321"/>
      <c r="AG35" s="346">
        <v>0</v>
      </c>
      <c r="AH35" s="347">
        <v>0</v>
      </c>
      <c r="AI35" s="348" t="s">
        <v>131</v>
      </c>
      <c r="AJ35" s="318"/>
      <c r="AK35" s="346">
        <v>0</v>
      </c>
      <c r="AL35" s="346">
        <v>0</v>
      </c>
      <c r="AM35" s="318"/>
      <c r="AN35" s="346">
        <v>0</v>
      </c>
      <c r="AO35" s="347">
        <v>0</v>
      </c>
      <c r="AP35" s="348" t="s">
        <v>131</v>
      </c>
      <c r="AQ35" s="318"/>
      <c r="AR35" s="346">
        <v>0</v>
      </c>
      <c r="AS35" s="346">
        <v>0</v>
      </c>
      <c r="AT35" s="321"/>
      <c r="AU35" s="346">
        <v>0</v>
      </c>
      <c r="AV35" s="347">
        <v>0</v>
      </c>
      <c r="AW35" s="348" t="s">
        <v>131</v>
      </c>
    </row>
    <row r="36" spans="1:49" s="14" customFormat="1" ht="13.5" thickBot="1" x14ac:dyDescent="0.35">
      <c r="A36" s="352" t="s">
        <v>243</v>
      </c>
      <c r="B36" s="302">
        <v>608.03621512999996</v>
      </c>
      <c r="C36" s="302">
        <v>534.09528907000004</v>
      </c>
      <c r="D36" s="335"/>
      <c r="E36" s="302">
        <v>550.89356246</v>
      </c>
      <c r="F36" s="304">
        <v>26.616811380000001</v>
      </c>
      <c r="G36" s="353">
        <v>-0.95016467674458083</v>
      </c>
      <c r="H36" s="318"/>
      <c r="I36" s="302">
        <v>9.3950489099999999</v>
      </c>
      <c r="J36" s="302">
        <v>33.761569139999999</v>
      </c>
      <c r="K36" s="321"/>
      <c r="L36" s="302">
        <v>33.473117969999997</v>
      </c>
      <c r="M36" s="304">
        <v>26.616811479999999</v>
      </c>
      <c r="N36" s="353">
        <v>-0.21162398081595801</v>
      </c>
      <c r="O36" s="318"/>
      <c r="P36" s="302">
        <v>16.909425349999999</v>
      </c>
      <c r="Q36" s="302">
        <v>35.5</v>
      </c>
      <c r="R36" s="321"/>
      <c r="S36" s="302">
        <v>35.5</v>
      </c>
      <c r="T36" s="304">
        <v>0</v>
      </c>
      <c r="U36" s="353">
        <v>-1</v>
      </c>
      <c r="V36" s="318"/>
      <c r="W36" s="302">
        <v>581.40302214999997</v>
      </c>
      <c r="X36" s="302">
        <v>473.49947827</v>
      </c>
      <c r="Y36" s="321"/>
      <c r="Z36" s="302">
        <v>487.92580441000001</v>
      </c>
      <c r="AA36" s="304">
        <v>0</v>
      </c>
      <c r="AB36" s="353">
        <v>-1</v>
      </c>
      <c r="AC36" s="318"/>
      <c r="AD36" s="302">
        <v>0</v>
      </c>
      <c r="AE36" s="302">
        <v>0</v>
      </c>
      <c r="AF36" s="321"/>
      <c r="AG36" s="302">
        <v>0</v>
      </c>
      <c r="AH36" s="304">
        <v>0</v>
      </c>
      <c r="AI36" s="353" t="s">
        <v>131</v>
      </c>
      <c r="AJ36" s="318"/>
      <c r="AK36" s="302">
        <v>1.5882353</v>
      </c>
      <c r="AL36" s="302">
        <v>0</v>
      </c>
      <c r="AM36" s="318"/>
      <c r="AN36" s="302">
        <v>0</v>
      </c>
      <c r="AO36" s="304">
        <v>0</v>
      </c>
      <c r="AP36" s="353" t="s">
        <v>131</v>
      </c>
      <c r="AQ36" s="318"/>
      <c r="AR36" s="302">
        <v>-1.2595165800000001</v>
      </c>
      <c r="AS36" s="302">
        <v>-8.66575834</v>
      </c>
      <c r="AT36" s="321"/>
      <c r="AU36" s="302">
        <v>-6.0053599200000001</v>
      </c>
      <c r="AV36" s="304">
        <v>-9.9999999999999995E-8</v>
      </c>
      <c r="AW36" s="353">
        <v>0.99999998846032911</v>
      </c>
    </row>
    <row r="37" spans="1:49" ht="6.75" customHeight="1" thickBot="1" x14ac:dyDescent="0.3">
      <c r="A37" s="354"/>
      <c r="B37" s="331"/>
      <c r="C37" s="331"/>
      <c r="D37" s="323"/>
      <c r="E37" s="331"/>
      <c r="F37" s="331"/>
      <c r="G37" s="355"/>
      <c r="I37" s="331"/>
      <c r="J37" s="331"/>
      <c r="K37" s="325"/>
      <c r="L37" s="331"/>
      <c r="M37" s="331"/>
      <c r="N37" s="355"/>
      <c r="P37" s="331"/>
      <c r="Q37" s="331"/>
      <c r="R37" s="325"/>
      <c r="S37" s="331"/>
      <c r="T37" s="331"/>
      <c r="U37" s="355"/>
      <c r="W37" s="331"/>
      <c r="X37" s="331"/>
      <c r="Y37" s="325"/>
      <c r="Z37" s="331"/>
      <c r="AA37" s="331"/>
      <c r="AB37" s="355"/>
      <c r="AD37" s="331"/>
      <c r="AE37" s="331"/>
      <c r="AF37" s="325"/>
      <c r="AG37" s="331"/>
      <c r="AH37" s="331"/>
      <c r="AI37" s="355"/>
      <c r="AK37" s="331"/>
      <c r="AL37" s="331"/>
      <c r="AN37" s="331"/>
      <c r="AO37" s="331"/>
      <c r="AP37" s="355"/>
      <c r="AR37" s="331"/>
      <c r="AS37" s="331"/>
      <c r="AT37" s="325"/>
      <c r="AU37" s="331"/>
      <c r="AV37" s="331"/>
      <c r="AW37" s="355"/>
    </row>
    <row r="38" spans="1:49" s="14" customFormat="1" ht="13.5" thickBot="1" x14ac:dyDescent="0.35">
      <c r="A38" s="356" t="s">
        <v>49</v>
      </c>
      <c r="B38" s="291">
        <v>174542.96152906999</v>
      </c>
      <c r="C38" s="291">
        <v>158460.32399760999</v>
      </c>
      <c r="D38" s="335"/>
      <c r="E38" s="291">
        <v>162450.22398794</v>
      </c>
      <c r="F38" s="292">
        <v>162308.69799396</v>
      </c>
      <c r="G38" s="293">
        <v>2.4286041447246165E-2</v>
      </c>
      <c r="H38" s="318"/>
      <c r="I38" s="291">
        <v>20593.953532430001</v>
      </c>
      <c r="J38" s="291">
        <v>20519.166534209999</v>
      </c>
      <c r="K38" s="321"/>
      <c r="L38" s="291">
        <v>21697.583920950001</v>
      </c>
      <c r="M38" s="292">
        <v>22114.864691840001</v>
      </c>
      <c r="N38" s="293">
        <v>7.7766226760215607E-2</v>
      </c>
      <c r="O38" s="318"/>
      <c r="P38" s="291">
        <v>75377.912421779998</v>
      </c>
      <c r="Q38" s="291">
        <v>59760.02323726</v>
      </c>
      <c r="R38" s="321"/>
      <c r="S38" s="291">
        <v>60554.74833776</v>
      </c>
      <c r="T38" s="292">
        <v>61151.362846119999</v>
      </c>
      <c r="U38" s="293">
        <v>2.3282112915787939E-2</v>
      </c>
      <c r="V38" s="318"/>
      <c r="W38" s="291">
        <v>18580.18660619</v>
      </c>
      <c r="X38" s="291">
        <v>16602.781780289999</v>
      </c>
      <c r="Y38" s="321"/>
      <c r="Z38" s="291">
        <v>17127.042143940002</v>
      </c>
      <c r="AA38" s="292">
        <v>16615.979206470001</v>
      </c>
      <c r="AB38" s="293">
        <v>7.9489246769897911E-4</v>
      </c>
      <c r="AC38" s="318"/>
      <c r="AD38" s="291">
        <v>65093.077171149998</v>
      </c>
      <c r="AE38" s="291">
        <v>65953.736858660006</v>
      </c>
      <c r="AF38" s="321"/>
      <c r="AG38" s="291">
        <v>67607.663857310006</v>
      </c>
      <c r="AH38" s="292">
        <v>66945.998075509997</v>
      </c>
      <c r="AI38" s="293">
        <v>1.5044806619167368E-2</v>
      </c>
      <c r="AJ38" s="318"/>
      <c r="AK38" s="291">
        <v>4881.9086128400004</v>
      </c>
      <c r="AL38" s="291">
        <v>6113.0179399199997</v>
      </c>
      <c r="AM38" s="318"/>
      <c r="AN38" s="291">
        <v>5450.9287410300003</v>
      </c>
      <c r="AO38" s="292">
        <v>5226.6482013499999</v>
      </c>
      <c r="AP38" s="293">
        <v>-0.14499707792148236</v>
      </c>
      <c r="AQ38" s="318"/>
      <c r="AR38" s="291">
        <v>-9984.0768153200006</v>
      </c>
      <c r="AS38" s="291">
        <v>-10488.40235273</v>
      </c>
      <c r="AT38" s="321"/>
      <c r="AU38" s="291">
        <v>-9987.7430130499997</v>
      </c>
      <c r="AV38" s="292">
        <v>-9746.1550273299999</v>
      </c>
      <c r="AW38" s="293">
        <v>7.0768387828562082E-2</v>
      </c>
    </row>
    <row r="39" spans="1:49" ht="16.5" customHeight="1" x14ac:dyDescent="0.25">
      <c r="A39" s="357"/>
      <c r="B39" s="54"/>
      <c r="C39" s="54"/>
      <c r="D39" s="54"/>
      <c r="E39" s="54"/>
      <c r="F39" s="54"/>
      <c r="G39" s="1"/>
      <c r="H39" s="1"/>
      <c r="I39" s="1"/>
      <c r="J39" s="1"/>
      <c r="K39" s="1"/>
      <c r="L39" s="54"/>
      <c r="M39" s="54"/>
      <c r="N39" s="1"/>
      <c r="O39" s="1"/>
      <c r="P39" s="1"/>
      <c r="Q39" s="1"/>
      <c r="R39" s="1"/>
      <c r="S39" s="54"/>
      <c r="T39" s="54"/>
      <c r="U39" s="1"/>
      <c r="V39" s="1"/>
      <c r="W39" s="1"/>
      <c r="X39" s="1"/>
      <c r="Y39" s="1"/>
      <c r="Z39" s="54"/>
      <c r="AA39" s="54"/>
      <c r="AB39" s="1"/>
      <c r="AC39" s="1"/>
      <c r="AD39" s="25"/>
      <c r="AE39" s="25"/>
      <c r="AF39" s="25"/>
      <c r="AG39" s="54"/>
      <c r="AH39" s="51"/>
      <c r="AI39" s="1"/>
      <c r="AJ39" s="1"/>
      <c r="AK39" s="25"/>
      <c r="AL39" s="25"/>
      <c r="AM39" s="1"/>
      <c r="AN39" s="54"/>
      <c r="AO39" s="54"/>
      <c r="AP39" s="1"/>
      <c r="AQ39" s="1"/>
      <c r="AR39" s="1"/>
      <c r="AS39" s="1"/>
      <c r="AT39" s="1"/>
      <c r="AU39" s="54"/>
      <c r="AV39" s="54"/>
      <c r="AW39" s="1"/>
    </row>
    <row r="40" spans="1:49" ht="15" customHeight="1" x14ac:dyDescent="0.3">
      <c r="A40" s="358"/>
      <c r="B40" s="1"/>
      <c r="C40" s="359"/>
      <c r="D40" s="1"/>
      <c r="E40" s="359"/>
      <c r="F40" s="359"/>
      <c r="G40" s="360"/>
      <c r="H40" s="1"/>
      <c r="I40" s="1"/>
      <c r="J40" s="359"/>
      <c r="K40" s="1"/>
      <c r="L40" s="359"/>
      <c r="M40" s="359"/>
      <c r="N40" s="360"/>
      <c r="O40" s="1"/>
      <c r="P40" s="1"/>
      <c r="Q40" s="359"/>
      <c r="R40" s="1"/>
      <c r="S40" s="359"/>
      <c r="T40" s="359"/>
      <c r="U40" s="360"/>
      <c r="V40" s="1"/>
      <c r="W40" s="1"/>
      <c r="X40" s="359"/>
      <c r="Y40" s="1"/>
      <c r="Z40" s="359"/>
      <c r="AA40" s="359"/>
      <c r="AB40" s="360"/>
      <c r="AC40" s="1"/>
      <c r="AD40" s="25"/>
      <c r="AE40" s="361"/>
      <c r="AF40" s="25"/>
      <c r="AG40" s="359"/>
      <c r="AH40" s="361"/>
      <c r="AI40" s="360"/>
      <c r="AJ40" s="1"/>
      <c r="AK40" s="1"/>
      <c r="AL40" s="359"/>
      <c r="AM40" s="1"/>
      <c r="AN40" s="359"/>
      <c r="AO40" s="359"/>
      <c r="AP40" s="360"/>
      <c r="AQ40" s="1"/>
      <c r="AR40" s="1"/>
      <c r="AS40" s="359"/>
      <c r="AT40" s="1"/>
      <c r="AU40" s="359"/>
      <c r="AV40" s="359"/>
      <c r="AW40" s="360"/>
    </row>
    <row r="41" spans="1:49" ht="39" customHeight="1" thickBot="1" x14ac:dyDescent="0.45">
      <c r="A41" s="362" t="s">
        <v>244</v>
      </c>
      <c r="B41" s="363" t="s">
        <v>47</v>
      </c>
      <c r="C41" s="363" t="s">
        <v>181</v>
      </c>
      <c r="D41" s="364"/>
      <c r="E41" s="363" t="s">
        <v>182</v>
      </c>
      <c r="F41" s="365" t="s">
        <v>183</v>
      </c>
      <c r="G41" s="312" t="s">
        <v>220</v>
      </c>
      <c r="I41" s="363" t="s">
        <v>47</v>
      </c>
      <c r="J41" s="363" t="s">
        <v>181</v>
      </c>
      <c r="K41" s="364"/>
      <c r="L41" s="363" t="s">
        <v>182</v>
      </c>
      <c r="M41" s="365" t="s">
        <v>183</v>
      </c>
      <c r="N41" s="312" t="s">
        <v>220</v>
      </c>
      <c r="P41" s="363" t="s">
        <v>47</v>
      </c>
      <c r="Q41" s="363" t="s">
        <v>181</v>
      </c>
      <c r="R41" s="364"/>
      <c r="S41" s="363" t="s">
        <v>182</v>
      </c>
      <c r="T41" s="365" t="s">
        <v>183</v>
      </c>
      <c r="U41" s="312" t="s">
        <v>220</v>
      </c>
      <c r="W41" s="363" t="s">
        <v>47</v>
      </c>
      <c r="X41" s="363" t="s">
        <v>181</v>
      </c>
      <c r="Y41" s="364"/>
      <c r="Z41" s="363" t="s">
        <v>182</v>
      </c>
      <c r="AA41" s="365" t="s">
        <v>183</v>
      </c>
      <c r="AB41" s="312" t="s">
        <v>220</v>
      </c>
      <c r="AD41" s="366" t="s">
        <v>47</v>
      </c>
      <c r="AE41" s="366" t="s">
        <v>181</v>
      </c>
      <c r="AF41" s="367"/>
      <c r="AG41" s="363" t="s">
        <v>182</v>
      </c>
      <c r="AH41" s="368" t="s">
        <v>183</v>
      </c>
      <c r="AI41" s="312" t="s">
        <v>220</v>
      </c>
      <c r="AK41" s="363" t="s">
        <v>47</v>
      </c>
      <c r="AL41" s="363" t="s">
        <v>181</v>
      </c>
      <c r="AM41" s="364"/>
      <c r="AN41" s="363" t="s">
        <v>182</v>
      </c>
      <c r="AO41" s="365" t="s">
        <v>183</v>
      </c>
      <c r="AP41" s="312" t="s">
        <v>220</v>
      </c>
      <c r="AR41" s="363" t="s">
        <v>47</v>
      </c>
      <c r="AS41" s="363" t="s">
        <v>181</v>
      </c>
      <c r="AT41" s="364"/>
      <c r="AU41" s="363" t="s">
        <v>182</v>
      </c>
      <c r="AV41" s="365" t="s">
        <v>183</v>
      </c>
      <c r="AW41" s="312" t="s">
        <v>220</v>
      </c>
    </row>
    <row r="42" spans="1:49" ht="6.75" customHeight="1" thickBot="1" x14ac:dyDescent="0.35">
      <c r="A42" s="315"/>
      <c r="B42" s="332"/>
      <c r="C42" s="332"/>
      <c r="D42" s="323"/>
      <c r="E42" s="332"/>
      <c r="F42" s="332"/>
      <c r="G42" s="333"/>
      <c r="I42" s="332"/>
      <c r="J42" s="332"/>
      <c r="K42" s="332"/>
      <c r="L42" s="332"/>
      <c r="M42" s="332"/>
      <c r="N42" s="333"/>
      <c r="P42" s="332"/>
      <c r="Q42" s="332"/>
      <c r="R42" s="332"/>
      <c r="S42" s="332"/>
      <c r="T42" s="332"/>
      <c r="U42" s="333"/>
      <c r="W42" s="332"/>
      <c r="X42" s="332"/>
      <c r="Y42" s="332"/>
      <c r="Z42" s="332"/>
      <c r="AA42" s="332"/>
      <c r="AB42" s="333"/>
      <c r="AD42" s="332"/>
      <c r="AE42" s="332"/>
      <c r="AF42" s="332"/>
      <c r="AG42" s="332"/>
      <c r="AH42" s="332"/>
      <c r="AI42" s="333"/>
      <c r="AK42" s="332"/>
      <c r="AL42" s="332"/>
      <c r="AM42" s="323"/>
      <c r="AN42" s="332"/>
      <c r="AO42" s="332"/>
      <c r="AP42" s="333"/>
      <c r="AR42" s="332"/>
      <c r="AS42" s="332"/>
      <c r="AT42" s="332"/>
      <c r="AU42" s="332"/>
      <c r="AV42" s="332"/>
      <c r="AW42" s="333"/>
    </row>
    <row r="43" spans="1:49" s="14" customFormat="1" ht="15.5" customHeight="1" thickBot="1" x14ac:dyDescent="0.35">
      <c r="A43" s="356" t="s">
        <v>245</v>
      </c>
      <c r="B43" s="291">
        <v>4761.4898294599998</v>
      </c>
      <c r="C43" s="291">
        <v>5009.2812109699998</v>
      </c>
      <c r="D43" s="335"/>
      <c r="E43" s="291">
        <v>5009.1938926299999</v>
      </c>
      <c r="F43" s="292">
        <v>4508.8272448500002</v>
      </c>
      <c r="G43" s="293">
        <v>-9.9905344707747298E-2</v>
      </c>
      <c r="H43" s="318"/>
      <c r="I43" s="291">
        <v>410</v>
      </c>
      <c r="J43" s="291">
        <v>410</v>
      </c>
      <c r="K43" s="367"/>
      <c r="L43" s="291">
        <v>410</v>
      </c>
      <c r="M43" s="292">
        <v>410</v>
      </c>
      <c r="N43" s="293">
        <v>0</v>
      </c>
      <c r="O43" s="318"/>
      <c r="P43" s="291">
        <v>257.02184999999997</v>
      </c>
      <c r="Q43" s="291">
        <v>206.03135</v>
      </c>
      <c r="R43" s="367"/>
      <c r="S43" s="291">
        <v>191.16319999999999</v>
      </c>
      <c r="T43" s="292">
        <v>192.02719999999999</v>
      </c>
      <c r="U43" s="293">
        <v>-6.79709665543618E-2</v>
      </c>
      <c r="V43" s="318"/>
      <c r="W43" s="291">
        <v>106.3508575</v>
      </c>
      <c r="X43" s="291">
        <v>104.86713932000001</v>
      </c>
      <c r="Y43" s="367"/>
      <c r="Z43" s="291">
        <v>104.31112434000001</v>
      </c>
      <c r="AA43" s="292">
        <v>101.27979587999999</v>
      </c>
      <c r="AB43" s="293">
        <v>-3.4208460946505884E-2</v>
      </c>
      <c r="AC43" s="318"/>
      <c r="AD43" s="291">
        <v>3395.8663334599996</v>
      </c>
      <c r="AE43" s="291">
        <v>4096.2847004899995</v>
      </c>
      <c r="AF43" s="367"/>
      <c r="AG43" s="291">
        <v>4090.1066296600002</v>
      </c>
      <c r="AH43" s="292">
        <v>3591.5011037700001</v>
      </c>
      <c r="AI43" s="293">
        <v>-0.12322961747742216</v>
      </c>
      <c r="AJ43" s="318"/>
      <c r="AK43" s="291">
        <v>1745.687917</v>
      </c>
      <c r="AL43" s="291">
        <v>1246.0829209999999</v>
      </c>
      <c r="AM43" s="335"/>
      <c r="AN43" s="291">
        <v>1246.1816719999999</v>
      </c>
      <c r="AO43" s="292">
        <v>1246.2804229999999</v>
      </c>
      <c r="AP43" s="293">
        <v>1.5849828022800248E-4</v>
      </c>
      <c r="AQ43" s="318"/>
      <c r="AR43" s="291">
        <v>-1153.4371285</v>
      </c>
      <c r="AS43" s="291">
        <v>-1053.98489984</v>
      </c>
      <c r="AT43" s="367"/>
      <c r="AU43" s="291">
        <v>-1032.56873337</v>
      </c>
      <c r="AV43" s="292">
        <v>-1032.2612778</v>
      </c>
      <c r="AW43" s="293">
        <v>2.0610942380007304E-2</v>
      </c>
    </row>
    <row r="44" spans="1:49" ht="6.75" customHeight="1" thickBot="1" x14ac:dyDescent="0.3">
      <c r="A44" s="337"/>
      <c r="B44" s="332"/>
      <c r="C44" s="332"/>
      <c r="D44" s="323"/>
      <c r="E44" s="332"/>
      <c r="F44" s="332"/>
      <c r="G44" s="333"/>
      <c r="I44" s="332"/>
      <c r="J44" s="332"/>
      <c r="K44" s="332"/>
      <c r="L44" s="332"/>
      <c r="M44" s="332"/>
      <c r="N44" s="333"/>
      <c r="P44" s="332"/>
      <c r="Q44" s="332"/>
      <c r="R44" s="332"/>
      <c r="S44" s="332"/>
      <c r="T44" s="332"/>
      <c r="U44" s="333"/>
      <c r="W44" s="332"/>
      <c r="X44" s="332"/>
      <c r="Y44" s="332"/>
      <c r="Z44" s="332"/>
      <c r="AA44" s="332"/>
      <c r="AB44" s="333"/>
      <c r="AD44" s="332"/>
      <c r="AE44" s="332"/>
      <c r="AF44" s="332"/>
      <c r="AG44" s="332"/>
      <c r="AH44" s="332"/>
      <c r="AI44" s="333"/>
      <c r="AK44" s="332"/>
      <c r="AL44" s="332"/>
      <c r="AM44" s="323"/>
      <c r="AN44" s="332"/>
      <c r="AO44" s="332"/>
      <c r="AP44" s="333"/>
      <c r="AR44" s="332"/>
      <c r="AS44" s="332"/>
      <c r="AT44" s="332"/>
      <c r="AU44" s="332"/>
      <c r="AV44" s="332"/>
      <c r="AW44" s="333"/>
    </row>
    <row r="45" spans="1:49" s="14" customFormat="1" ht="13" x14ac:dyDescent="0.3">
      <c r="A45" s="342" t="s">
        <v>246</v>
      </c>
      <c r="B45" s="317">
        <v>139878.26592922999</v>
      </c>
      <c r="C45" s="317">
        <v>122547.35349521</v>
      </c>
      <c r="D45" s="335"/>
      <c r="E45" s="317">
        <v>125263.65047876</v>
      </c>
      <c r="F45" s="319">
        <v>125794.65728097</v>
      </c>
      <c r="G45" s="320">
        <v>2.6498359149689236E-2</v>
      </c>
      <c r="H45" s="318"/>
      <c r="I45" s="317">
        <v>15766.980878660001</v>
      </c>
      <c r="J45" s="317">
        <v>15935.287445440001</v>
      </c>
      <c r="K45" s="367"/>
      <c r="L45" s="317">
        <v>16530.602579999999</v>
      </c>
      <c r="M45" s="319">
        <v>16973.002244939998</v>
      </c>
      <c r="N45" s="320">
        <v>6.5120557319908748E-2</v>
      </c>
      <c r="O45" s="318"/>
      <c r="P45" s="317">
        <v>71905.07314903001</v>
      </c>
      <c r="Q45" s="317">
        <v>56385.207187329994</v>
      </c>
      <c r="R45" s="367"/>
      <c r="S45" s="317">
        <v>57172.09710752</v>
      </c>
      <c r="T45" s="319">
        <v>57689.494849139999</v>
      </c>
      <c r="U45" s="320">
        <v>2.3131734844508731E-2</v>
      </c>
      <c r="V45" s="318"/>
      <c r="W45" s="317">
        <v>12691.6660257</v>
      </c>
      <c r="X45" s="317">
        <v>10927.73289453</v>
      </c>
      <c r="Y45" s="367"/>
      <c r="Z45" s="317">
        <v>11094.93032919</v>
      </c>
      <c r="AA45" s="319">
        <v>10832.42345763</v>
      </c>
      <c r="AB45" s="320">
        <v>-8.7217941561975165E-3</v>
      </c>
      <c r="AC45" s="318"/>
      <c r="AD45" s="317">
        <v>42095.631748779997</v>
      </c>
      <c r="AE45" s="317">
        <v>41768.963397569998</v>
      </c>
      <c r="AF45" s="367"/>
      <c r="AG45" s="317">
        <v>42742.397461790002</v>
      </c>
      <c r="AH45" s="319">
        <v>42492.981127079998</v>
      </c>
      <c r="AI45" s="320">
        <v>1.7333868753662236E-2</v>
      </c>
      <c r="AJ45" s="318"/>
      <c r="AK45" s="317">
        <v>1974.83494395</v>
      </c>
      <c r="AL45" s="317">
        <v>2288.2799538899999</v>
      </c>
      <c r="AM45" s="335"/>
      <c r="AN45" s="317">
        <v>2524.04727607</v>
      </c>
      <c r="AO45" s="319">
        <v>2488.98043633</v>
      </c>
      <c r="AP45" s="320">
        <v>8.7708010594951868E-2</v>
      </c>
      <c r="AQ45" s="318"/>
      <c r="AR45" s="317">
        <v>-4555.9208168900004</v>
      </c>
      <c r="AS45" s="317">
        <v>-4758.1173835500003</v>
      </c>
      <c r="AT45" s="367"/>
      <c r="AU45" s="317">
        <v>-4800.4242758099999</v>
      </c>
      <c r="AV45" s="319">
        <v>-4682.2248341499999</v>
      </c>
      <c r="AW45" s="320">
        <v>1.5950121294270703E-2</v>
      </c>
    </row>
    <row r="46" spans="1:49" x14ac:dyDescent="0.25">
      <c r="A46" s="369" t="s">
        <v>247</v>
      </c>
      <c r="B46" s="299">
        <v>82638.891663279996</v>
      </c>
      <c r="C46" s="299">
        <v>60303.592613159999</v>
      </c>
      <c r="D46" s="323"/>
      <c r="E46" s="299">
        <v>60113.504177529998</v>
      </c>
      <c r="F46" s="300">
        <v>59827.920542909997</v>
      </c>
      <c r="G46" s="324">
        <v>-7.887955752510124E-3</v>
      </c>
      <c r="I46" s="299">
        <v>1040.9169818600001</v>
      </c>
      <c r="J46" s="299">
        <v>1090.79259217</v>
      </c>
      <c r="K46" s="332"/>
      <c r="L46" s="299">
        <v>1469.25169112</v>
      </c>
      <c r="M46" s="300">
        <v>1366.54537583</v>
      </c>
      <c r="N46" s="324">
        <v>0.25280038170356761</v>
      </c>
      <c r="P46" s="299">
        <v>68749.341292420009</v>
      </c>
      <c r="Q46" s="299">
        <v>53536.535647650002</v>
      </c>
      <c r="R46" s="332"/>
      <c r="S46" s="299">
        <v>54351.577990389997</v>
      </c>
      <c r="T46" s="300">
        <v>54788.45005616</v>
      </c>
      <c r="U46" s="324">
        <v>2.3384299961982147E-2</v>
      </c>
      <c r="W46" s="299">
        <v>8861.8667339599997</v>
      </c>
      <c r="X46" s="299">
        <v>6878.8880690300002</v>
      </c>
      <c r="Y46" s="332"/>
      <c r="Z46" s="299">
        <v>6785.7965580399996</v>
      </c>
      <c r="AA46" s="300">
        <v>6391.9239877600003</v>
      </c>
      <c r="AB46" s="324">
        <v>-7.0791104082998588E-2</v>
      </c>
      <c r="AD46" s="299">
        <v>3882.7314602199999</v>
      </c>
      <c r="AE46" s="299">
        <v>-1156.4799530800001</v>
      </c>
      <c r="AF46" s="332"/>
      <c r="AG46" s="299">
        <v>-2361.7015633800002</v>
      </c>
      <c r="AH46" s="300">
        <v>-2643.7351535400003</v>
      </c>
      <c r="AI46" s="324">
        <v>-1.2860190066408514</v>
      </c>
      <c r="AK46" s="299">
        <v>207.42574590999999</v>
      </c>
      <c r="AL46" s="299">
        <v>23.92474773</v>
      </c>
      <c r="AM46" s="323"/>
      <c r="AN46" s="299">
        <v>-33.123114299999997</v>
      </c>
      <c r="AO46" s="300">
        <v>-101.12190905</v>
      </c>
      <c r="AP46" s="324">
        <v>-5.2266656347310212</v>
      </c>
      <c r="AR46" s="299">
        <v>-103.39055109</v>
      </c>
      <c r="AS46" s="299">
        <v>-70.068490339999997</v>
      </c>
      <c r="AT46" s="332"/>
      <c r="AU46" s="299">
        <v>-98.297384339999994</v>
      </c>
      <c r="AV46" s="300">
        <v>25.858185750000001</v>
      </c>
      <c r="AW46" s="324">
        <v>1.3690415709618671</v>
      </c>
    </row>
    <row r="47" spans="1:49" ht="13" thickBot="1" x14ac:dyDescent="0.3">
      <c r="A47" s="350" t="s">
        <v>248</v>
      </c>
      <c r="B47" s="327">
        <v>57239.374265949999</v>
      </c>
      <c r="C47" s="327">
        <v>62243.760882050003</v>
      </c>
      <c r="D47" s="323"/>
      <c r="E47" s="327">
        <v>65150.146301230001</v>
      </c>
      <c r="F47" s="328">
        <v>65966.736738060004</v>
      </c>
      <c r="G47" s="329">
        <v>5.981283590920744E-2</v>
      </c>
      <c r="I47" s="327">
        <v>14726.0638968</v>
      </c>
      <c r="J47" s="327">
        <v>14844.49485327</v>
      </c>
      <c r="K47" s="332"/>
      <c r="L47" s="327">
        <v>15061.350888880001</v>
      </c>
      <c r="M47" s="328">
        <v>15606.456869109999</v>
      </c>
      <c r="N47" s="329">
        <v>5.1329602210893124E-2</v>
      </c>
      <c r="P47" s="327">
        <v>3155.7318566099998</v>
      </c>
      <c r="Q47" s="327">
        <v>2848.67153968</v>
      </c>
      <c r="R47" s="332"/>
      <c r="S47" s="327">
        <v>2820.5191171300003</v>
      </c>
      <c r="T47" s="328">
        <v>2901.0447929800002</v>
      </c>
      <c r="U47" s="329">
        <v>1.8385149909520091E-2</v>
      </c>
      <c r="W47" s="327">
        <v>3829.7992917400002</v>
      </c>
      <c r="X47" s="327">
        <v>4048.8448254999998</v>
      </c>
      <c r="Y47" s="332"/>
      <c r="Z47" s="327">
        <v>4309.13377115</v>
      </c>
      <c r="AA47" s="328">
        <v>4440.4994698700002</v>
      </c>
      <c r="AB47" s="329">
        <v>9.6732441288765417E-2</v>
      </c>
      <c r="AD47" s="327">
        <v>38212.900288559998</v>
      </c>
      <c r="AE47" s="327">
        <v>42925.443350649999</v>
      </c>
      <c r="AF47" s="332"/>
      <c r="AG47" s="327">
        <v>45104.099025169999</v>
      </c>
      <c r="AH47" s="328">
        <v>45136.716280619999</v>
      </c>
      <c r="AI47" s="329">
        <v>5.1514271195908713E-2</v>
      </c>
      <c r="AK47" s="327">
        <v>1767.4091980400001</v>
      </c>
      <c r="AL47" s="327">
        <v>2264.3552061599999</v>
      </c>
      <c r="AM47" s="323"/>
      <c r="AN47" s="327">
        <v>2557.17039037</v>
      </c>
      <c r="AO47" s="328">
        <v>2590.1023453799999</v>
      </c>
      <c r="AP47" s="329">
        <v>0.14385867479352646</v>
      </c>
      <c r="AR47" s="327">
        <v>-4452.5302658000001</v>
      </c>
      <c r="AS47" s="327">
        <v>-4688.0488932099997</v>
      </c>
      <c r="AT47" s="332"/>
      <c r="AU47" s="327">
        <v>-4702.1268914700004</v>
      </c>
      <c r="AV47" s="328">
        <v>-4708.0830199000002</v>
      </c>
      <c r="AW47" s="329">
        <v>-4.2734466184892296E-3</v>
      </c>
    </row>
    <row r="48" spans="1:49" ht="6.75" customHeight="1" thickBot="1" x14ac:dyDescent="0.3">
      <c r="A48" s="341"/>
      <c r="B48" s="332"/>
      <c r="C48" s="332"/>
      <c r="D48" s="323"/>
      <c r="E48" s="332"/>
      <c r="F48" s="332"/>
      <c r="G48" s="333"/>
      <c r="I48" s="332"/>
      <c r="J48" s="332"/>
      <c r="K48" s="332"/>
      <c r="L48" s="332"/>
      <c r="M48" s="332"/>
      <c r="N48" s="333"/>
      <c r="P48" s="332"/>
      <c r="Q48" s="332"/>
      <c r="R48" s="332"/>
      <c r="S48" s="332"/>
      <c r="T48" s="332"/>
      <c r="U48" s="333"/>
      <c r="W48" s="332"/>
      <c r="X48" s="332"/>
      <c r="Y48" s="332"/>
      <c r="Z48" s="332"/>
      <c r="AA48" s="332"/>
      <c r="AB48" s="333"/>
      <c r="AD48" s="332"/>
      <c r="AE48" s="332"/>
      <c r="AF48" s="332"/>
      <c r="AG48" s="332"/>
      <c r="AH48" s="332"/>
      <c r="AI48" s="333"/>
      <c r="AK48" s="332"/>
      <c r="AL48" s="332"/>
      <c r="AM48" s="323"/>
      <c r="AN48" s="332"/>
      <c r="AO48" s="332"/>
      <c r="AP48" s="333"/>
      <c r="AR48" s="332"/>
      <c r="AS48" s="332"/>
      <c r="AT48" s="332"/>
      <c r="AU48" s="332"/>
      <c r="AV48" s="332"/>
      <c r="AW48" s="333"/>
    </row>
    <row r="49" spans="1:49" s="14" customFormat="1" ht="13" x14ac:dyDescent="0.3">
      <c r="A49" s="342" t="s">
        <v>249</v>
      </c>
      <c r="B49" s="317">
        <v>697.40927980000004</v>
      </c>
      <c r="C49" s="317">
        <v>564.38779883999996</v>
      </c>
      <c r="D49" s="335"/>
      <c r="E49" s="317">
        <v>484.77571253999997</v>
      </c>
      <c r="F49" s="319">
        <v>482.09672131999997</v>
      </c>
      <c r="G49" s="320">
        <v>-0.14580591162518902</v>
      </c>
      <c r="H49" s="318"/>
      <c r="I49" s="317">
        <v>124.26756487999999</v>
      </c>
      <c r="J49" s="317">
        <v>166.96226768</v>
      </c>
      <c r="K49" s="367"/>
      <c r="L49" s="317">
        <v>399.38968339000002</v>
      </c>
      <c r="M49" s="319">
        <v>212.43986391000001</v>
      </c>
      <c r="N49" s="320">
        <v>0.27238247816064892</v>
      </c>
      <c r="O49" s="318"/>
      <c r="P49" s="317">
        <v>54.5951278</v>
      </c>
      <c r="Q49" s="317">
        <v>28.127796800000002</v>
      </c>
      <c r="R49" s="367"/>
      <c r="S49" s="317">
        <v>20.332771960000002</v>
      </c>
      <c r="T49" s="319">
        <v>21.504694139999998</v>
      </c>
      <c r="U49" s="320">
        <v>-0.23546467955143943</v>
      </c>
      <c r="V49" s="318"/>
      <c r="W49" s="317">
        <v>0.49716084999999999</v>
      </c>
      <c r="X49" s="317">
        <v>0.82154828000000002</v>
      </c>
      <c r="Y49" s="367"/>
      <c r="Z49" s="317">
        <v>1.45933069</v>
      </c>
      <c r="AA49" s="319">
        <v>1.0801149000000001</v>
      </c>
      <c r="AB49" s="320">
        <v>0.31473088836604962</v>
      </c>
      <c r="AC49" s="318"/>
      <c r="AD49" s="317">
        <v>654.78631151000002</v>
      </c>
      <c r="AE49" s="317">
        <v>556.73542812000005</v>
      </c>
      <c r="AF49" s="367"/>
      <c r="AG49" s="317">
        <v>442.15728863000004</v>
      </c>
      <c r="AH49" s="319">
        <v>462.6176183</v>
      </c>
      <c r="AI49" s="320">
        <v>-0.16905302782296383</v>
      </c>
      <c r="AJ49" s="318"/>
      <c r="AK49" s="317">
        <v>0</v>
      </c>
      <c r="AL49" s="317">
        <v>0</v>
      </c>
      <c r="AM49" s="335"/>
      <c r="AN49" s="317">
        <v>0</v>
      </c>
      <c r="AO49" s="319">
        <v>0</v>
      </c>
      <c r="AP49" s="320" t="s">
        <v>131</v>
      </c>
      <c r="AQ49" s="318"/>
      <c r="AR49" s="317">
        <v>-136.73688523999999</v>
      </c>
      <c r="AS49" s="317">
        <v>-188.25924204</v>
      </c>
      <c r="AT49" s="367"/>
      <c r="AU49" s="317">
        <v>-378.56336212999997</v>
      </c>
      <c r="AV49" s="319">
        <v>-215.54556993</v>
      </c>
      <c r="AW49" s="320">
        <v>-0.14494017714255106</v>
      </c>
    </row>
    <row r="50" spans="1:49" x14ac:dyDescent="0.25">
      <c r="A50" s="369" t="s">
        <v>250</v>
      </c>
      <c r="B50" s="299">
        <v>1717.5983747600001</v>
      </c>
      <c r="C50" s="299">
        <v>1516.8783021700001</v>
      </c>
      <c r="D50" s="323"/>
      <c r="E50" s="299">
        <v>1571.3644179800001</v>
      </c>
      <c r="F50" s="300">
        <v>1370.3958818000001</v>
      </c>
      <c r="G50" s="324">
        <v>-9.6568340492738727E-2</v>
      </c>
      <c r="I50" s="299">
        <v>596.63407777999998</v>
      </c>
      <c r="J50" s="299">
        <v>546.69669853000005</v>
      </c>
      <c r="K50" s="332"/>
      <c r="L50" s="299">
        <v>1310.4870028099999</v>
      </c>
      <c r="M50" s="300">
        <v>667.15061489000004</v>
      </c>
      <c r="N50" s="324">
        <v>0.22033042578066725</v>
      </c>
      <c r="P50" s="299">
        <v>67.923159720000001</v>
      </c>
      <c r="Q50" s="299">
        <v>27.443283000000001</v>
      </c>
      <c r="R50" s="332"/>
      <c r="S50" s="299">
        <v>18.376701709999999</v>
      </c>
      <c r="T50" s="300">
        <v>21.74086586</v>
      </c>
      <c r="U50" s="324">
        <v>-0.20778917522367865</v>
      </c>
      <c r="W50" s="299">
        <v>1.0138513300000001</v>
      </c>
      <c r="X50" s="299">
        <v>1.6109935900000001</v>
      </c>
      <c r="Y50" s="332"/>
      <c r="Z50" s="299">
        <v>2.2664507199999999</v>
      </c>
      <c r="AA50" s="300">
        <v>1.23594402</v>
      </c>
      <c r="AB50" s="324">
        <v>-0.23280637013583649</v>
      </c>
      <c r="AD50" s="299">
        <v>1674.3793335599998</v>
      </c>
      <c r="AE50" s="299">
        <v>1548.55367867</v>
      </c>
      <c r="AF50" s="332"/>
      <c r="AG50" s="299">
        <v>1473.44018037</v>
      </c>
      <c r="AH50" s="300">
        <v>1343.2097346</v>
      </c>
      <c r="AI50" s="324">
        <v>-0.13260369782361231</v>
      </c>
      <c r="AK50" s="299">
        <v>0</v>
      </c>
      <c r="AL50" s="299">
        <v>0</v>
      </c>
      <c r="AM50" s="323"/>
      <c r="AN50" s="299">
        <v>0</v>
      </c>
      <c r="AO50" s="300">
        <v>0</v>
      </c>
      <c r="AP50" s="324" t="s">
        <v>131</v>
      </c>
      <c r="AR50" s="299">
        <v>-622.35204763000002</v>
      </c>
      <c r="AS50" s="299">
        <v>-607.42635161999999</v>
      </c>
      <c r="AT50" s="332"/>
      <c r="AU50" s="299">
        <v>-1233.2059176299999</v>
      </c>
      <c r="AV50" s="300">
        <v>-662.94127757000001</v>
      </c>
      <c r="AW50" s="324">
        <v>-9.1393673985236679E-2</v>
      </c>
    </row>
    <row r="51" spans="1:49" ht="13" thickBot="1" x14ac:dyDescent="0.3">
      <c r="A51" s="350" t="s">
        <v>251</v>
      </c>
      <c r="B51" s="327">
        <v>-1020.18909496</v>
      </c>
      <c r="C51" s="327">
        <v>-952.49050333000002</v>
      </c>
      <c r="D51" s="323"/>
      <c r="E51" s="327">
        <v>-1086.58870544</v>
      </c>
      <c r="F51" s="328">
        <v>-888.29916047999995</v>
      </c>
      <c r="G51" s="329">
        <v>6.7393157858877173E-2</v>
      </c>
      <c r="I51" s="327">
        <v>-472.36651289999998</v>
      </c>
      <c r="J51" s="327">
        <v>-379.73443085000002</v>
      </c>
      <c r="K51" s="332"/>
      <c r="L51" s="327">
        <v>-911.09731941999996</v>
      </c>
      <c r="M51" s="328">
        <v>-454.71075098</v>
      </c>
      <c r="N51" s="329">
        <v>-0.19744409260485674</v>
      </c>
      <c r="P51" s="327">
        <v>-13.328031920000001</v>
      </c>
      <c r="Q51" s="327">
        <v>0.68451380000000039</v>
      </c>
      <c r="R51" s="332"/>
      <c r="S51" s="327">
        <v>1.95607025</v>
      </c>
      <c r="T51" s="328">
        <v>-0.23617172000000003</v>
      </c>
      <c r="U51" s="329">
        <v>-1.3450211230219169</v>
      </c>
      <c r="W51" s="327">
        <v>-0.51669047999999995</v>
      </c>
      <c r="X51" s="327">
        <v>-0.78944530999999996</v>
      </c>
      <c r="Y51" s="332"/>
      <c r="Z51" s="327">
        <v>-0.80712002999999999</v>
      </c>
      <c r="AA51" s="328">
        <v>-0.15582911999999999</v>
      </c>
      <c r="AB51" s="329">
        <v>0.80260935364857633</v>
      </c>
      <c r="AD51" s="327">
        <v>-1019.5930220500001</v>
      </c>
      <c r="AE51" s="327">
        <v>-991.8182505499999</v>
      </c>
      <c r="AF51" s="332"/>
      <c r="AG51" s="327">
        <v>-1031.2828917400002</v>
      </c>
      <c r="AH51" s="328">
        <v>-880.59211630000004</v>
      </c>
      <c r="AI51" s="329">
        <v>0.11214366562454448</v>
      </c>
      <c r="AK51" s="327">
        <v>0</v>
      </c>
      <c r="AL51" s="327">
        <v>0</v>
      </c>
      <c r="AM51" s="323"/>
      <c r="AN51" s="327">
        <v>0</v>
      </c>
      <c r="AO51" s="328">
        <v>0</v>
      </c>
      <c r="AP51" s="329" t="s">
        <v>131</v>
      </c>
      <c r="AR51" s="327">
        <v>485.61516239000002</v>
      </c>
      <c r="AS51" s="327">
        <v>419.16710957999999</v>
      </c>
      <c r="AT51" s="332"/>
      <c r="AU51" s="327">
        <v>854.64255549999996</v>
      </c>
      <c r="AV51" s="328">
        <v>447.39570764000001</v>
      </c>
      <c r="AW51" s="329">
        <v>6.734449677667867E-2</v>
      </c>
    </row>
    <row r="52" spans="1:49" ht="6.75" customHeight="1" thickBot="1" x14ac:dyDescent="0.3">
      <c r="A52" s="337"/>
      <c r="B52" s="332"/>
      <c r="C52" s="332"/>
      <c r="D52" s="323"/>
      <c r="E52" s="332"/>
      <c r="F52" s="332"/>
      <c r="G52" s="333"/>
      <c r="I52" s="332"/>
      <c r="J52" s="332"/>
      <c r="K52" s="332"/>
      <c r="L52" s="332"/>
      <c r="M52" s="332"/>
      <c r="N52" s="333"/>
      <c r="P52" s="332"/>
      <c r="Q52" s="332"/>
      <c r="R52" s="332"/>
      <c r="S52" s="332"/>
      <c r="T52" s="332"/>
      <c r="U52" s="333"/>
      <c r="W52" s="332"/>
      <c r="X52" s="332"/>
      <c r="Y52" s="332"/>
      <c r="Z52" s="332"/>
      <c r="AA52" s="332"/>
      <c r="AB52" s="333"/>
      <c r="AD52" s="332"/>
      <c r="AE52" s="332"/>
      <c r="AF52" s="332"/>
      <c r="AG52" s="332"/>
      <c r="AH52" s="332"/>
      <c r="AI52" s="333"/>
      <c r="AK52" s="332"/>
      <c r="AL52" s="332"/>
      <c r="AM52" s="323"/>
      <c r="AN52" s="332"/>
      <c r="AO52" s="332"/>
      <c r="AP52" s="333"/>
      <c r="AR52" s="332"/>
      <c r="AS52" s="332"/>
      <c r="AT52" s="332"/>
      <c r="AU52" s="332"/>
      <c r="AV52" s="332"/>
      <c r="AW52" s="333"/>
    </row>
    <row r="53" spans="1:49" s="14" customFormat="1" ht="13" x14ac:dyDescent="0.3">
      <c r="A53" s="342" t="s">
        <v>252</v>
      </c>
      <c r="B53" s="317">
        <v>3631.0203536200002</v>
      </c>
      <c r="C53" s="317">
        <v>3091.60372272</v>
      </c>
      <c r="D53" s="335"/>
      <c r="E53" s="317">
        <v>3307.6486452899999</v>
      </c>
      <c r="F53" s="319">
        <v>3097.5875858499999</v>
      </c>
      <c r="G53" s="320">
        <v>1.9355207415571688E-3</v>
      </c>
      <c r="H53" s="318"/>
      <c r="I53" s="317">
        <v>852.09319488000006</v>
      </c>
      <c r="J53" s="317">
        <v>653.99728040000002</v>
      </c>
      <c r="K53" s="367"/>
      <c r="L53" s="317">
        <v>665.56888671000002</v>
      </c>
      <c r="M53" s="319">
        <v>650.14534037999999</v>
      </c>
      <c r="N53" s="320">
        <v>-5.8898410367151568E-3</v>
      </c>
      <c r="O53" s="318"/>
      <c r="P53" s="317">
        <v>369.03947621999998</v>
      </c>
      <c r="Q53" s="317">
        <v>282.98278304999997</v>
      </c>
      <c r="R53" s="367"/>
      <c r="S53" s="317">
        <v>289.80073228999998</v>
      </c>
      <c r="T53" s="319">
        <v>373.33962456999996</v>
      </c>
      <c r="U53" s="320">
        <v>0.31930155094995627</v>
      </c>
      <c r="V53" s="318"/>
      <c r="W53" s="317">
        <v>268.28956790000001</v>
      </c>
      <c r="X53" s="317">
        <v>283.97918535000002</v>
      </c>
      <c r="Y53" s="367"/>
      <c r="Z53" s="317">
        <v>336.99759798000002</v>
      </c>
      <c r="AA53" s="319">
        <v>326.10253745</v>
      </c>
      <c r="AB53" s="320">
        <v>0.14833253376680966</v>
      </c>
      <c r="AC53" s="318"/>
      <c r="AD53" s="317">
        <v>483.51277252</v>
      </c>
      <c r="AE53" s="317">
        <v>516.39883512999995</v>
      </c>
      <c r="AF53" s="367"/>
      <c r="AG53" s="317">
        <v>694.82648259000007</v>
      </c>
      <c r="AH53" s="319">
        <v>486.27754604</v>
      </c>
      <c r="AI53" s="320">
        <v>-5.8329506267025398E-2</v>
      </c>
      <c r="AJ53" s="318"/>
      <c r="AK53" s="317">
        <v>1658.2189054400001</v>
      </c>
      <c r="AL53" s="317">
        <v>1354.3798493100001</v>
      </c>
      <c r="AM53" s="335"/>
      <c r="AN53" s="317">
        <v>1321.5711103799999</v>
      </c>
      <c r="AO53" s="319">
        <v>1262.9036254</v>
      </c>
      <c r="AP53" s="320">
        <v>-6.7541040245543638E-2</v>
      </c>
      <c r="AQ53" s="318"/>
      <c r="AR53" s="317">
        <v>-0.13356334</v>
      </c>
      <c r="AS53" s="317">
        <v>-0.13421052</v>
      </c>
      <c r="AT53" s="367"/>
      <c r="AU53" s="317">
        <v>-1.1161646599999999</v>
      </c>
      <c r="AV53" s="319">
        <v>-1.18108799</v>
      </c>
      <c r="AW53" s="320">
        <v>-7.8002638690320261</v>
      </c>
    </row>
    <row r="54" spans="1:49" x14ac:dyDescent="0.25">
      <c r="A54" s="344" t="s">
        <v>253</v>
      </c>
      <c r="B54" s="299">
        <v>2199.6560688499999</v>
      </c>
      <c r="C54" s="299">
        <v>1678.0155568800001</v>
      </c>
      <c r="D54" s="323"/>
      <c r="E54" s="299">
        <v>1659.1915464599999</v>
      </c>
      <c r="F54" s="300">
        <v>1641.8152359400001</v>
      </c>
      <c r="G54" s="324">
        <v>-2.157329280504923E-2</v>
      </c>
      <c r="I54" s="299">
        <v>588.31377265000003</v>
      </c>
      <c r="J54" s="299">
        <v>432.31558467000002</v>
      </c>
      <c r="K54" s="332"/>
      <c r="L54" s="299">
        <v>432.75013901</v>
      </c>
      <c r="M54" s="300">
        <v>431.16891841</v>
      </c>
      <c r="N54" s="324">
        <v>-2.6523824277010599E-3</v>
      </c>
      <c r="P54" s="299">
        <v>135.54747796000001</v>
      </c>
      <c r="Q54" s="299">
        <v>101.83432023</v>
      </c>
      <c r="R54" s="332"/>
      <c r="S54" s="299">
        <v>100.8580159</v>
      </c>
      <c r="T54" s="300">
        <v>100.90193962000001</v>
      </c>
      <c r="U54" s="324">
        <v>-9.1558583382709106E-3</v>
      </c>
      <c r="W54" s="299">
        <v>57.225777360000002</v>
      </c>
      <c r="X54" s="299">
        <v>77.768961110000006</v>
      </c>
      <c r="Y54" s="332"/>
      <c r="Z54" s="299">
        <v>72.19968652</v>
      </c>
      <c r="AA54" s="300">
        <v>62.70398299</v>
      </c>
      <c r="AB54" s="324">
        <v>-0.19371453475752887</v>
      </c>
      <c r="AD54" s="299">
        <v>208.75017019000001</v>
      </c>
      <c r="AE54" s="299">
        <v>153.756643</v>
      </c>
      <c r="AF54" s="332"/>
      <c r="AG54" s="299">
        <v>151.89752944</v>
      </c>
      <c r="AH54" s="300">
        <v>151.43249223999999</v>
      </c>
      <c r="AI54" s="324">
        <v>-1.5115774607540105E-2</v>
      </c>
      <c r="AK54" s="299">
        <v>1209.81887069</v>
      </c>
      <c r="AL54" s="299">
        <v>912.34004787000003</v>
      </c>
      <c r="AM54" s="323"/>
      <c r="AN54" s="299">
        <v>901.48617559000002</v>
      </c>
      <c r="AO54" s="300">
        <v>895.60790268000005</v>
      </c>
      <c r="AP54" s="324">
        <v>-1.8339812254283678E-2</v>
      </c>
      <c r="AR54" s="299">
        <v>0</v>
      </c>
      <c r="AS54" s="299">
        <v>0</v>
      </c>
      <c r="AT54" s="332"/>
      <c r="AU54" s="299">
        <v>0</v>
      </c>
      <c r="AV54" s="300">
        <v>0</v>
      </c>
      <c r="AW54" s="324" t="s">
        <v>131</v>
      </c>
    </row>
    <row r="55" spans="1:49" x14ac:dyDescent="0.25">
      <c r="A55" s="344" t="s">
        <v>254</v>
      </c>
      <c r="B55" s="299">
        <v>492.02583899000001</v>
      </c>
      <c r="C55" s="299">
        <v>540.72931599000003</v>
      </c>
      <c r="D55" s="323"/>
      <c r="E55" s="299">
        <v>757.02675486999999</v>
      </c>
      <c r="F55" s="300">
        <v>597.94436530999997</v>
      </c>
      <c r="G55" s="324">
        <v>0.10581088842066413</v>
      </c>
      <c r="I55" s="299">
        <v>152.81278155999999</v>
      </c>
      <c r="J55" s="299">
        <v>136.47812665999999</v>
      </c>
      <c r="K55" s="332"/>
      <c r="L55" s="299">
        <v>139.97402736999999</v>
      </c>
      <c r="M55" s="300">
        <v>143.11468719999999</v>
      </c>
      <c r="N55" s="324">
        <v>4.8627283378041099E-2</v>
      </c>
      <c r="P55" s="299">
        <v>87.799246720000014</v>
      </c>
      <c r="Q55" s="299">
        <v>82.760350520000003</v>
      </c>
      <c r="R55" s="332"/>
      <c r="S55" s="299">
        <v>95.699387659999999</v>
      </c>
      <c r="T55" s="300">
        <v>123.28039863000001</v>
      </c>
      <c r="U55" s="324">
        <v>0.48960701417290231</v>
      </c>
      <c r="W55" s="299">
        <v>85.186648140000003</v>
      </c>
      <c r="X55" s="299">
        <v>67.729043340000004</v>
      </c>
      <c r="Y55" s="332"/>
      <c r="Z55" s="299">
        <v>96.016947209999998</v>
      </c>
      <c r="AA55" s="300">
        <v>87.691035470000003</v>
      </c>
      <c r="AB55" s="324">
        <v>0.2947331181069654</v>
      </c>
      <c r="AD55" s="299">
        <v>92.022879549999999</v>
      </c>
      <c r="AE55" s="299">
        <v>172.81466104999998</v>
      </c>
      <c r="AF55" s="332"/>
      <c r="AG55" s="299">
        <v>332.20768028999998</v>
      </c>
      <c r="AH55" s="300">
        <v>151.03971749999999</v>
      </c>
      <c r="AI55" s="324">
        <v>-0.12600171430883347</v>
      </c>
      <c r="AK55" s="299">
        <v>74.204283020000005</v>
      </c>
      <c r="AL55" s="299">
        <v>80.947134419999998</v>
      </c>
      <c r="AM55" s="323"/>
      <c r="AN55" s="299">
        <v>93.128712340000007</v>
      </c>
      <c r="AO55" s="300">
        <v>92.818526509999998</v>
      </c>
      <c r="AP55" s="324">
        <v>0.14665611296879805</v>
      </c>
      <c r="AR55" s="299">
        <v>0</v>
      </c>
      <c r="AS55" s="299">
        <v>0</v>
      </c>
      <c r="AT55" s="332"/>
      <c r="AU55" s="299">
        <v>0</v>
      </c>
      <c r="AV55" s="300">
        <v>0</v>
      </c>
      <c r="AW55" s="324" t="s">
        <v>131</v>
      </c>
    </row>
    <row r="56" spans="1:49" ht="13" thickBot="1" x14ac:dyDescent="0.3">
      <c r="A56" s="350" t="s">
        <v>255</v>
      </c>
      <c r="B56" s="327">
        <v>939.33844578000003</v>
      </c>
      <c r="C56" s="327">
        <v>872.85884984999996</v>
      </c>
      <c r="D56" s="323"/>
      <c r="E56" s="327">
        <v>891.43034395999996</v>
      </c>
      <c r="F56" s="328">
        <v>857.82798460000004</v>
      </c>
      <c r="G56" s="329">
        <v>-1.7220270210450361E-2</v>
      </c>
      <c r="I56" s="327">
        <v>110.96664067</v>
      </c>
      <c r="J56" s="327">
        <v>85.20356907</v>
      </c>
      <c r="K56" s="332"/>
      <c r="L56" s="327">
        <v>92.844720330000001</v>
      </c>
      <c r="M56" s="328">
        <v>75.861734769999998</v>
      </c>
      <c r="N56" s="329">
        <v>-0.1096413495580814</v>
      </c>
      <c r="P56" s="327">
        <v>145.69275153999999</v>
      </c>
      <c r="Q56" s="327">
        <v>98.388112300000003</v>
      </c>
      <c r="R56" s="332"/>
      <c r="S56" s="327">
        <v>93.243328730000002</v>
      </c>
      <c r="T56" s="328">
        <v>149.15728632</v>
      </c>
      <c r="U56" s="329">
        <v>0.51600922950119443</v>
      </c>
      <c r="W56" s="327">
        <v>125.8771424</v>
      </c>
      <c r="X56" s="327">
        <v>138.4811809</v>
      </c>
      <c r="Y56" s="332"/>
      <c r="Z56" s="327">
        <v>168.78096425000001</v>
      </c>
      <c r="AA56" s="328">
        <v>175.70751899000001</v>
      </c>
      <c r="AB56" s="329">
        <v>0.26881875102496339</v>
      </c>
      <c r="AD56" s="327">
        <v>182.73972277999999</v>
      </c>
      <c r="AE56" s="327">
        <v>189.82753108</v>
      </c>
      <c r="AF56" s="332"/>
      <c r="AG56" s="327">
        <v>210.72127286</v>
      </c>
      <c r="AH56" s="328">
        <v>183.80533629999999</v>
      </c>
      <c r="AI56" s="329">
        <v>-3.1724559371011582E-2</v>
      </c>
      <c r="AK56" s="327">
        <v>374.19575172999998</v>
      </c>
      <c r="AL56" s="327">
        <v>361.09266702000002</v>
      </c>
      <c r="AM56" s="323"/>
      <c r="AN56" s="327">
        <v>326.95622244999998</v>
      </c>
      <c r="AO56" s="328">
        <v>274.47719620999999</v>
      </c>
      <c r="AP56" s="329">
        <v>-0.2398704784697348</v>
      </c>
      <c r="AR56" s="327">
        <v>-0.13356334</v>
      </c>
      <c r="AS56" s="327">
        <v>-0.13421052</v>
      </c>
      <c r="AT56" s="332"/>
      <c r="AU56" s="327">
        <v>-1.1161646599999999</v>
      </c>
      <c r="AV56" s="328">
        <v>-1.18108799</v>
      </c>
      <c r="AW56" s="329">
        <v>-7.8002638690320261</v>
      </c>
    </row>
    <row r="57" spans="1:49" ht="6.75" customHeight="1" thickBot="1" x14ac:dyDescent="0.3">
      <c r="A57" s="337"/>
      <c r="B57" s="332"/>
      <c r="C57" s="332"/>
      <c r="D57" s="323"/>
      <c r="E57" s="332"/>
      <c r="F57" s="332"/>
      <c r="G57" s="333"/>
      <c r="I57" s="332"/>
      <c r="J57" s="332"/>
      <c r="K57" s="332"/>
      <c r="L57" s="332"/>
      <c r="M57" s="332"/>
      <c r="N57" s="333"/>
      <c r="P57" s="332"/>
      <c r="Q57" s="332"/>
      <c r="R57" s="332"/>
      <c r="S57" s="332"/>
      <c r="T57" s="332"/>
      <c r="U57" s="333"/>
      <c r="W57" s="332"/>
      <c r="X57" s="332"/>
      <c r="Y57" s="332"/>
      <c r="Z57" s="332"/>
      <c r="AA57" s="332"/>
      <c r="AB57" s="333"/>
      <c r="AD57" s="332"/>
      <c r="AE57" s="332"/>
      <c r="AF57" s="332"/>
      <c r="AG57" s="332"/>
      <c r="AH57" s="332"/>
      <c r="AI57" s="333"/>
      <c r="AK57" s="332"/>
      <c r="AL57" s="332"/>
      <c r="AM57" s="323"/>
      <c r="AN57" s="332"/>
      <c r="AO57" s="332"/>
      <c r="AP57" s="333"/>
      <c r="AR57" s="332"/>
      <c r="AS57" s="332"/>
      <c r="AT57" s="332"/>
      <c r="AU57" s="332"/>
      <c r="AV57" s="332"/>
      <c r="AW57" s="333"/>
    </row>
    <row r="58" spans="1:49" s="14" customFormat="1" ht="13" x14ac:dyDescent="0.3">
      <c r="A58" s="342" t="s">
        <v>256</v>
      </c>
      <c r="B58" s="317">
        <v>7447.0907772</v>
      </c>
      <c r="C58" s="317">
        <v>10130.377281859999</v>
      </c>
      <c r="D58" s="335"/>
      <c r="E58" s="317">
        <v>10390.457360369999</v>
      </c>
      <c r="F58" s="319">
        <v>10783.580268</v>
      </c>
      <c r="G58" s="320">
        <v>6.4479630715201602E-2</v>
      </c>
      <c r="H58" s="318"/>
      <c r="I58" s="317">
        <v>1048.70699597</v>
      </c>
      <c r="J58" s="317">
        <v>906.54051195</v>
      </c>
      <c r="K58" s="367"/>
      <c r="L58" s="317">
        <v>1163.5194513199999</v>
      </c>
      <c r="M58" s="319">
        <v>1180.61430088</v>
      </c>
      <c r="N58" s="320">
        <v>0.30232933367804798</v>
      </c>
      <c r="O58" s="318"/>
      <c r="P58" s="317">
        <v>1160.6895800900002</v>
      </c>
      <c r="Q58" s="317">
        <v>1238.8361672200001</v>
      </c>
      <c r="R58" s="367"/>
      <c r="S58" s="317">
        <v>1073.66813202</v>
      </c>
      <c r="T58" s="319">
        <v>1127.2906029199999</v>
      </c>
      <c r="U58" s="320">
        <v>-9.0040610091577433E-2</v>
      </c>
      <c r="V58" s="318"/>
      <c r="W58" s="317">
        <v>2253.3093893099999</v>
      </c>
      <c r="X58" s="317">
        <v>2315.1352905499998</v>
      </c>
      <c r="Y58" s="367"/>
      <c r="Z58" s="317">
        <v>2354.4642405999998</v>
      </c>
      <c r="AA58" s="319">
        <v>2349.4542262</v>
      </c>
      <c r="AB58" s="320">
        <v>1.4823727922115143E-2</v>
      </c>
      <c r="AC58" s="318"/>
      <c r="AD58" s="317">
        <v>5133.5951626099995</v>
      </c>
      <c r="AE58" s="317">
        <v>6918.1722074200006</v>
      </c>
      <c r="AF58" s="367"/>
      <c r="AG58" s="317">
        <v>7210.9138338399998</v>
      </c>
      <c r="AH58" s="319">
        <v>7496.9355317699992</v>
      </c>
      <c r="AI58" s="320">
        <v>8.365841540186772E-2</v>
      </c>
      <c r="AJ58" s="318"/>
      <c r="AK58" s="317">
        <v>1736.2974798600001</v>
      </c>
      <c r="AL58" s="317">
        <v>2913.67115113</v>
      </c>
      <c r="AM58" s="335"/>
      <c r="AN58" s="317">
        <v>2072.31706532</v>
      </c>
      <c r="AO58" s="319">
        <v>2096.4853871800001</v>
      </c>
      <c r="AP58" s="320">
        <v>-0.28046602432572848</v>
      </c>
      <c r="AQ58" s="318"/>
      <c r="AR58" s="317">
        <v>-3885.5078306400001</v>
      </c>
      <c r="AS58" s="317">
        <v>-4161.9780464100004</v>
      </c>
      <c r="AT58" s="367"/>
      <c r="AU58" s="317">
        <v>-3484.42536273</v>
      </c>
      <c r="AV58" s="319">
        <v>-3467.1997809499999</v>
      </c>
      <c r="AW58" s="320">
        <v>0.16693463005151979</v>
      </c>
    </row>
    <row r="59" spans="1:49" x14ac:dyDescent="0.25">
      <c r="A59" s="344" t="s">
        <v>257</v>
      </c>
      <c r="B59" s="299">
        <v>2432.14191231</v>
      </c>
      <c r="C59" s="299">
        <v>4058.3139853900002</v>
      </c>
      <c r="D59" s="323"/>
      <c r="E59" s="299">
        <v>3450.0634961599999</v>
      </c>
      <c r="F59" s="300">
        <v>3435.5329177399999</v>
      </c>
      <c r="G59" s="324">
        <v>-0.15345807887019655</v>
      </c>
      <c r="I59" s="299">
        <v>10.34766606</v>
      </c>
      <c r="J59" s="299">
        <v>9.0760155200000003</v>
      </c>
      <c r="K59" s="332"/>
      <c r="L59" s="299">
        <v>9.0760155299999994</v>
      </c>
      <c r="M59" s="300">
        <v>8.5182074599999993</v>
      </c>
      <c r="N59" s="324">
        <v>-6.1459575379835957E-2</v>
      </c>
      <c r="P59" s="299">
        <v>64.938297540000008</v>
      </c>
      <c r="Q59" s="299">
        <v>57.603189749999999</v>
      </c>
      <c r="R59" s="332"/>
      <c r="S59" s="299">
        <v>56.197411619999997</v>
      </c>
      <c r="T59" s="300">
        <v>84.138007119999997</v>
      </c>
      <c r="U59" s="324">
        <v>0.46064840306868599</v>
      </c>
      <c r="W59" s="299">
        <v>206.41986753</v>
      </c>
      <c r="X59" s="299">
        <v>320.90103004999997</v>
      </c>
      <c r="Y59" s="332"/>
      <c r="Z59" s="299">
        <v>320.43046139</v>
      </c>
      <c r="AA59" s="300">
        <v>320.36280753</v>
      </c>
      <c r="AB59" s="324">
        <v>-1.6772227870883291E-3</v>
      </c>
      <c r="AD59" s="299">
        <v>1523.1601894500002</v>
      </c>
      <c r="AE59" s="299">
        <v>1860.1965028999998</v>
      </c>
      <c r="AF59" s="332"/>
      <c r="AG59" s="299">
        <v>1815.88389936</v>
      </c>
      <c r="AH59" s="300">
        <v>1790.8227788499998</v>
      </c>
      <c r="AI59" s="324">
        <v>-3.7293761138593728E-2</v>
      </c>
      <c r="AK59" s="299">
        <v>1481.79223581</v>
      </c>
      <c r="AL59" s="299">
        <v>2690.4753886899998</v>
      </c>
      <c r="AM59" s="323"/>
      <c r="AN59" s="299">
        <v>1833.19365696</v>
      </c>
      <c r="AO59" s="300">
        <v>1833.4677161100001</v>
      </c>
      <c r="AP59" s="324">
        <v>-0.31853392013270904</v>
      </c>
      <c r="AR59" s="299">
        <v>-854.51634407999995</v>
      </c>
      <c r="AS59" s="299">
        <v>-879.93814152000004</v>
      </c>
      <c r="AT59" s="332"/>
      <c r="AU59" s="299">
        <v>-584.71794869999997</v>
      </c>
      <c r="AV59" s="300">
        <v>-601.77659932999995</v>
      </c>
      <c r="AW59" s="324">
        <v>0.31611488247288094</v>
      </c>
    </row>
    <row r="60" spans="1:49" ht="13" thickBot="1" x14ac:dyDescent="0.3">
      <c r="A60" s="350" t="s">
        <v>258</v>
      </c>
      <c r="B60" s="327">
        <v>5014.9488648899996</v>
      </c>
      <c r="C60" s="327">
        <v>6072.0632964699998</v>
      </c>
      <c r="D60" s="323"/>
      <c r="E60" s="327">
        <v>6940.3938642100002</v>
      </c>
      <c r="F60" s="328">
        <v>7348.0473502599998</v>
      </c>
      <c r="G60" s="329">
        <v>0.2101401107810906</v>
      </c>
      <c r="I60" s="327">
        <v>1038.35932991</v>
      </c>
      <c r="J60" s="327">
        <v>897.46449643000005</v>
      </c>
      <c r="K60" s="332"/>
      <c r="L60" s="327">
        <v>1154.44343579</v>
      </c>
      <c r="M60" s="328">
        <v>1172.09609342</v>
      </c>
      <c r="N60" s="329">
        <v>0.3060083135126232</v>
      </c>
      <c r="P60" s="327">
        <v>1095.75128255</v>
      </c>
      <c r="Q60" s="327">
        <v>1181.2329774699999</v>
      </c>
      <c r="R60" s="332"/>
      <c r="S60" s="327">
        <v>1017.4707204</v>
      </c>
      <c r="T60" s="328">
        <v>1043.1525958</v>
      </c>
      <c r="U60" s="329">
        <v>-0.11689512932981658</v>
      </c>
      <c r="W60" s="327">
        <v>2046.88952178</v>
      </c>
      <c r="X60" s="327">
        <v>1994.2342604999999</v>
      </c>
      <c r="Y60" s="332"/>
      <c r="Z60" s="327">
        <v>2034.0337792099999</v>
      </c>
      <c r="AA60" s="328">
        <v>2029.0914186699999</v>
      </c>
      <c r="AB60" s="329">
        <v>1.7478968675054538E-2</v>
      </c>
      <c r="AD60" s="327">
        <v>3610.4349731600005</v>
      </c>
      <c r="AE60" s="327">
        <v>5057.9757045200004</v>
      </c>
      <c r="AF60" s="332"/>
      <c r="AG60" s="327">
        <v>5395.0299344799996</v>
      </c>
      <c r="AH60" s="328">
        <v>5706.1127529200003</v>
      </c>
      <c r="AI60" s="329">
        <v>0.12814158988956786</v>
      </c>
      <c r="AK60" s="327">
        <v>254.50524404999999</v>
      </c>
      <c r="AL60" s="327">
        <v>223.19576244000001</v>
      </c>
      <c r="AM60" s="323"/>
      <c r="AN60" s="327">
        <v>239.12340836000001</v>
      </c>
      <c r="AO60" s="328">
        <v>263.01767107000001</v>
      </c>
      <c r="AP60" s="329">
        <v>0.17841695646307359</v>
      </c>
      <c r="AR60" s="327">
        <v>-3030.9914865599999</v>
      </c>
      <c r="AS60" s="327">
        <v>-3282.0399048899999</v>
      </c>
      <c r="AT60" s="332"/>
      <c r="AU60" s="327">
        <v>-2899.7074140300001</v>
      </c>
      <c r="AV60" s="328">
        <v>-2865.4231816199999</v>
      </c>
      <c r="AW60" s="329">
        <v>0.1269383479004236</v>
      </c>
    </row>
    <row r="61" spans="1:49" ht="6.75" customHeight="1" thickBot="1" x14ac:dyDescent="0.3">
      <c r="A61" s="341"/>
      <c r="B61" s="332"/>
      <c r="C61" s="332"/>
      <c r="D61" s="323"/>
      <c r="E61" s="332"/>
      <c r="F61" s="332"/>
      <c r="G61" s="333"/>
      <c r="I61" s="332"/>
      <c r="J61" s="332"/>
      <c r="K61" s="332"/>
      <c r="L61" s="332"/>
      <c r="M61" s="332"/>
      <c r="N61" s="333"/>
      <c r="P61" s="332"/>
      <c r="Q61" s="332"/>
      <c r="R61" s="332"/>
      <c r="S61" s="332"/>
      <c r="T61" s="332"/>
      <c r="U61" s="333"/>
      <c r="W61" s="332"/>
      <c r="X61" s="332"/>
      <c r="Y61" s="332"/>
      <c r="Z61" s="332"/>
      <c r="AA61" s="332"/>
      <c r="AB61" s="333"/>
      <c r="AD61" s="332"/>
      <c r="AE61" s="332"/>
      <c r="AF61" s="332"/>
      <c r="AG61" s="332"/>
      <c r="AH61" s="332"/>
      <c r="AI61" s="333"/>
      <c r="AK61" s="332"/>
      <c r="AL61" s="332"/>
      <c r="AM61" s="323"/>
      <c r="AN61" s="332"/>
      <c r="AO61" s="332"/>
      <c r="AP61" s="333"/>
      <c r="AR61" s="332"/>
      <c r="AS61" s="332"/>
      <c r="AT61" s="332"/>
      <c r="AU61" s="332"/>
      <c r="AV61" s="332"/>
      <c r="AW61" s="333"/>
    </row>
    <row r="62" spans="1:49" s="14" customFormat="1" ht="13" x14ac:dyDescent="0.3">
      <c r="A62" s="342" t="s">
        <v>259</v>
      </c>
      <c r="B62" s="317">
        <v>2463.6058341600001</v>
      </c>
      <c r="C62" s="317">
        <v>2296.26619527</v>
      </c>
      <c r="D62" s="335"/>
      <c r="E62" s="317">
        <v>2221.0690802700001</v>
      </c>
      <c r="F62" s="319">
        <v>2471.59969482</v>
      </c>
      <c r="G62" s="320">
        <v>7.6355912006701748E-2</v>
      </c>
      <c r="H62" s="318"/>
      <c r="I62" s="317">
        <v>160.5630568</v>
      </c>
      <c r="J62" s="317">
        <v>160.78582259999999</v>
      </c>
      <c r="K62" s="367"/>
      <c r="L62" s="317">
        <v>175.80395838999999</v>
      </c>
      <c r="M62" s="319">
        <v>185.13174158999999</v>
      </c>
      <c r="N62" s="320">
        <v>0.15141831908008041</v>
      </c>
      <c r="O62" s="318"/>
      <c r="P62" s="317">
        <v>104.94736062000001</v>
      </c>
      <c r="Q62" s="317">
        <v>68.717181089999997</v>
      </c>
      <c r="R62" s="367"/>
      <c r="S62" s="317">
        <v>77.766813929999998</v>
      </c>
      <c r="T62" s="319">
        <v>77.663830590000003</v>
      </c>
      <c r="U62" s="320">
        <v>0.13019523440989869</v>
      </c>
      <c r="V62" s="318"/>
      <c r="W62" s="317">
        <v>88.038078889999994</v>
      </c>
      <c r="X62" s="317">
        <v>73.779136260000001</v>
      </c>
      <c r="Y62" s="367"/>
      <c r="Z62" s="317">
        <v>109.48969082000001</v>
      </c>
      <c r="AA62" s="319">
        <v>125.96019584</v>
      </c>
      <c r="AB62" s="320">
        <v>0.70726037502136507</v>
      </c>
      <c r="AC62" s="318"/>
      <c r="AD62" s="317">
        <v>2325.05079535</v>
      </c>
      <c r="AE62" s="317">
        <v>2178.4371419700001</v>
      </c>
      <c r="AF62" s="367"/>
      <c r="AG62" s="317">
        <v>2042.9351457</v>
      </c>
      <c r="AH62" s="319">
        <v>2289.63442252</v>
      </c>
      <c r="AI62" s="320">
        <v>5.1044521050280227E-2</v>
      </c>
      <c r="AJ62" s="318"/>
      <c r="AK62" s="317">
        <v>-4.5018100000000002E-3</v>
      </c>
      <c r="AL62" s="317">
        <v>-6.9435000000000005E-4</v>
      </c>
      <c r="AM62" s="335"/>
      <c r="AN62" s="317">
        <v>-0.1070542</v>
      </c>
      <c r="AO62" s="319">
        <v>4.9388999999999998E-4</v>
      </c>
      <c r="AP62" s="320">
        <v>1.7112983365737742</v>
      </c>
      <c r="AQ62" s="318"/>
      <c r="AR62" s="317">
        <v>-214.98895569000001</v>
      </c>
      <c r="AS62" s="317">
        <v>-185.45239230000001</v>
      </c>
      <c r="AT62" s="367"/>
      <c r="AU62" s="317">
        <v>-184.81947436999999</v>
      </c>
      <c r="AV62" s="319">
        <v>-206.79098961</v>
      </c>
      <c r="AW62" s="320">
        <v>-0.11506239981785331</v>
      </c>
    </row>
    <row r="63" spans="1:49" s="14" customFormat="1" ht="13.5" thickBot="1" x14ac:dyDescent="0.35">
      <c r="A63" s="352" t="s">
        <v>260</v>
      </c>
      <c r="B63" s="302">
        <v>622.11939474999997</v>
      </c>
      <c r="C63" s="302">
        <v>449.58913987</v>
      </c>
      <c r="D63" s="335"/>
      <c r="E63" s="302">
        <v>463.82376131000001</v>
      </c>
      <c r="F63" s="304">
        <v>40.160411359999998</v>
      </c>
      <c r="G63" s="353">
        <v>-0.91067308393700852</v>
      </c>
      <c r="H63" s="318"/>
      <c r="I63" s="302">
        <v>54.3637163</v>
      </c>
      <c r="J63" s="302">
        <v>43.74528093</v>
      </c>
      <c r="K63" s="367"/>
      <c r="L63" s="302">
        <v>41.624348040000001</v>
      </c>
      <c r="M63" s="304">
        <v>40.160411359999998</v>
      </c>
      <c r="N63" s="353">
        <v>-8.1948715239397188E-2</v>
      </c>
      <c r="O63" s="318"/>
      <c r="P63" s="302">
        <v>0</v>
      </c>
      <c r="Q63" s="302">
        <v>0</v>
      </c>
      <c r="R63" s="367"/>
      <c r="S63" s="302">
        <v>0</v>
      </c>
      <c r="T63" s="304">
        <v>0</v>
      </c>
      <c r="U63" s="353" t="s">
        <v>131</v>
      </c>
      <c r="V63" s="318"/>
      <c r="W63" s="302">
        <v>567.75567845</v>
      </c>
      <c r="X63" s="302">
        <v>405.87123895000002</v>
      </c>
      <c r="Y63" s="367"/>
      <c r="Z63" s="302">
        <v>422.20054034999998</v>
      </c>
      <c r="AA63" s="304">
        <v>0</v>
      </c>
      <c r="AB63" s="353">
        <v>-1</v>
      </c>
      <c r="AC63" s="318"/>
      <c r="AD63" s="302">
        <v>0</v>
      </c>
      <c r="AE63" s="302">
        <v>0</v>
      </c>
      <c r="AF63" s="367"/>
      <c r="AG63" s="302">
        <v>0</v>
      </c>
      <c r="AH63" s="304">
        <v>0</v>
      </c>
      <c r="AI63" s="353" t="s">
        <v>131</v>
      </c>
      <c r="AJ63" s="318"/>
      <c r="AK63" s="302">
        <v>0</v>
      </c>
      <c r="AL63" s="302">
        <v>0</v>
      </c>
      <c r="AM63" s="335"/>
      <c r="AN63" s="302">
        <v>0</v>
      </c>
      <c r="AO63" s="304">
        <v>0</v>
      </c>
      <c r="AP63" s="353" t="s">
        <v>131</v>
      </c>
      <c r="AQ63" s="318"/>
      <c r="AR63" s="302">
        <v>0</v>
      </c>
      <c r="AS63" s="302">
        <v>-2.738001E-2</v>
      </c>
      <c r="AT63" s="367"/>
      <c r="AU63" s="302">
        <v>-1.1270799999999999E-3</v>
      </c>
      <c r="AV63" s="304">
        <v>0</v>
      </c>
      <c r="AW63" s="353">
        <v>1</v>
      </c>
    </row>
    <row r="64" spans="1:49" ht="6" customHeight="1" thickBot="1" x14ac:dyDescent="0.45">
      <c r="A64" s="308"/>
      <c r="B64" s="364"/>
      <c r="C64" s="364"/>
      <c r="D64" s="364"/>
      <c r="E64" s="364"/>
      <c r="F64" s="370"/>
      <c r="G64" s="371"/>
      <c r="I64" s="364"/>
      <c r="J64" s="364"/>
      <c r="K64" s="364"/>
      <c r="L64" s="364"/>
      <c r="M64" s="370"/>
      <c r="N64" s="371"/>
      <c r="P64" s="364"/>
      <c r="Q64" s="364"/>
      <c r="R64" s="364"/>
      <c r="S64" s="364"/>
      <c r="T64" s="370"/>
      <c r="U64" s="371"/>
      <c r="W64" s="364"/>
      <c r="X64" s="364"/>
      <c r="Y64" s="364"/>
      <c r="Z64" s="364"/>
      <c r="AA64" s="370"/>
      <c r="AB64" s="371"/>
      <c r="AD64" s="367"/>
      <c r="AE64" s="367"/>
      <c r="AF64" s="367"/>
      <c r="AG64" s="364"/>
      <c r="AH64" s="372"/>
      <c r="AI64" s="371"/>
      <c r="AK64" s="364"/>
      <c r="AL64" s="364"/>
      <c r="AM64" s="364"/>
      <c r="AN64" s="364"/>
      <c r="AO64" s="370"/>
      <c r="AP64" s="371"/>
      <c r="AR64" s="364"/>
      <c r="AS64" s="364"/>
      <c r="AT64" s="364"/>
      <c r="AU64" s="364"/>
      <c r="AV64" s="370"/>
      <c r="AW64" s="371"/>
    </row>
    <row r="65" spans="1:49" s="14" customFormat="1" ht="13.5" thickBot="1" x14ac:dyDescent="0.35">
      <c r="A65" s="356" t="s">
        <v>261</v>
      </c>
      <c r="B65" s="373">
        <v>159501.00139821999</v>
      </c>
      <c r="C65" s="374">
        <v>144088.85884474</v>
      </c>
      <c r="D65" s="335"/>
      <c r="E65" s="374">
        <v>147140.61893117</v>
      </c>
      <c r="F65" s="375">
        <v>147178.50920716999</v>
      </c>
      <c r="G65" s="376">
        <v>2.1442673550209627E-2</v>
      </c>
      <c r="H65" s="318"/>
      <c r="I65" s="373">
        <v>18416.975407490001</v>
      </c>
      <c r="J65" s="374">
        <v>18277.318609000002</v>
      </c>
      <c r="K65" s="367"/>
      <c r="L65" s="374">
        <v>19386.508907849999</v>
      </c>
      <c r="M65" s="375">
        <v>19651.49390306</v>
      </c>
      <c r="N65" s="376">
        <v>7.5184731604084162E-2</v>
      </c>
      <c r="O65" s="318"/>
      <c r="P65" s="373">
        <v>73851.366543759999</v>
      </c>
      <c r="Q65" s="374">
        <v>58209.902465489999</v>
      </c>
      <c r="R65" s="367"/>
      <c r="S65" s="374">
        <v>58824.828757720003</v>
      </c>
      <c r="T65" s="375">
        <v>59481.320801359994</v>
      </c>
      <c r="U65" s="376">
        <v>2.1841959563903439E-2</v>
      </c>
      <c r="V65" s="318"/>
      <c r="W65" s="373">
        <v>15975.9067586</v>
      </c>
      <c r="X65" s="374">
        <v>14112.18643324</v>
      </c>
      <c r="Y65" s="367"/>
      <c r="Z65" s="374">
        <v>14423.85285397</v>
      </c>
      <c r="AA65" s="375">
        <v>13736.3003279</v>
      </c>
      <c r="AB65" s="376">
        <v>-2.6635568281229146E-2</v>
      </c>
      <c r="AC65" s="318"/>
      <c r="AD65" s="373">
        <v>54088.443124230005</v>
      </c>
      <c r="AE65" s="374">
        <v>56034.9917107</v>
      </c>
      <c r="AF65" s="367"/>
      <c r="AG65" s="374">
        <v>57223.336842210003</v>
      </c>
      <c r="AH65" s="375">
        <v>56819.947349480004</v>
      </c>
      <c r="AI65" s="376">
        <v>1.4008311856859166E-2</v>
      </c>
      <c r="AJ65" s="318"/>
      <c r="AK65" s="373">
        <v>7115.0347444400004</v>
      </c>
      <c r="AL65" s="374">
        <v>7802.4131809800001</v>
      </c>
      <c r="AM65" s="335"/>
      <c r="AN65" s="374">
        <v>7164.0100695700003</v>
      </c>
      <c r="AO65" s="375">
        <v>7094.6503658000001</v>
      </c>
      <c r="AP65" s="376">
        <v>-9.0710758167142261E-2</v>
      </c>
      <c r="AQ65" s="318"/>
      <c r="AR65" s="373">
        <v>-9946.7251802999999</v>
      </c>
      <c r="AS65" s="374">
        <v>-10347.953554670001</v>
      </c>
      <c r="AT65" s="367"/>
      <c r="AU65" s="374">
        <v>-9881.9185001500009</v>
      </c>
      <c r="AV65" s="375">
        <v>-9605.2035404300004</v>
      </c>
      <c r="AW65" s="376">
        <v>7.1777478543552167E-2</v>
      </c>
    </row>
    <row r="66" spans="1:49" ht="6" customHeight="1" thickBot="1" x14ac:dyDescent="0.45">
      <c r="A66" s="308"/>
      <c r="B66" s="364"/>
      <c r="C66" s="364"/>
      <c r="D66" s="364"/>
      <c r="E66" s="364"/>
      <c r="F66" s="370"/>
      <c r="G66" s="371"/>
      <c r="I66" s="364"/>
      <c r="J66" s="364"/>
      <c r="K66" s="364"/>
      <c r="L66" s="370"/>
      <c r="M66" s="370"/>
      <c r="N66" s="371"/>
      <c r="P66" s="364"/>
      <c r="Q66" s="364"/>
      <c r="R66" s="364"/>
      <c r="S66" s="370"/>
      <c r="T66" s="370"/>
      <c r="U66" s="371"/>
      <c r="W66" s="364"/>
      <c r="X66" s="364"/>
      <c r="Y66" s="364"/>
      <c r="Z66" s="370"/>
      <c r="AA66" s="370"/>
      <c r="AB66" s="371"/>
      <c r="AD66" s="367"/>
      <c r="AE66" s="367"/>
      <c r="AF66" s="367"/>
      <c r="AG66" s="372"/>
      <c r="AH66" s="372"/>
      <c r="AI66" s="371"/>
      <c r="AK66" s="364"/>
      <c r="AL66" s="364"/>
      <c r="AM66" s="364"/>
      <c r="AN66" s="370"/>
      <c r="AO66" s="370"/>
      <c r="AP66" s="371"/>
      <c r="AR66" s="364"/>
      <c r="AS66" s="364"/>
      <c r="AT66" s="364"/>
      <c r="AU66" s="370"/>
      <c r="AV66" s="370"/>
      <c r="AW66" s="371"/>
    </row>
    <row r="67" spans="1:49" s="14" customFormat="1" ht="13" x14ac:dyDescent="0.3">
      <c r="A67" s="342" t="s">
        <v>262</v>
      </c>
      <c r="B67" s="334"/>
      <c r="C67" s="334"/>
      <c r="D67" s="335"/>
      <c r="E67" s="334"/>
      <c r="F67" s="377"/>
      <c r="G67" s="334"/>
      <c r="H67" s="318"/>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row>
    <row r="68" spans="1:49" x14ac:dyDescent="0.25">
      <c r="A68" s="344" t="s">
        <v>263</v>
      </c>
      <c r="B68" s="299">
        <v>316.37518296000002</v>
      </c>
      <c r="C68" s="299">
        <v>316.68871101000002</v>
      </c>
      <c r="D68" s="323"/>
      <c r="E68" s="299">
        <v>316.68871102999998</v>
      </c>
      <c r="F68" s="300">
        <v>316.68871106</v>
      </c>
      <c r="G68" s="324">
        <v>1.5788369172135611E-10</v>
      </c>
    </row>
    <row r="69" spans="1:49" x14ac:dyDescent="0.25">
      <c r="A69" s="344" t="s">
        <v>264</v>
      </c>
      <c r="B69" s="299">
        <v>8328.8602207599997</v>
      </c>
      <c r="C69" s="299">
        <v>8363.1484360100003</v>
      </c>
      <c r="D69" s="323"/>
      <c r="E69" s="299">
        <v>8987.7455167700009</v>
      </c>
      <c r="F69" s="300">
        <v>8978.5004130500001</v>
      </c>
      <c r="G69" s="324">
        <v>7.357898544409669E-2</v>
      </c>
    </row>
    <row r="70" spans="1:49" s="14" customFormat="1" ht="13" x14ac:dyDescent="0.3">
      <c r="A70" s="378" t="s">
        <v>265</v>
      </c>
      <c r="B70" s="346">
        <v>8645.2354037200002</v>
      </c>
      <c r="C70" s="346">
        <v>8679.83714702</v>
      </c>
      <c r="D70" s="335"/>
      <c r="E70" s="346">
        <v>9304.4342278000004</v>
      </c>
      <c r="F70" s="347">
        <v>9295.1891241100002</v>
      </c>
      <c r="G70" s="348">
        <v>7.0894415029579855E-2</v>
      </c>
      <c r="H70" s="318"/>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row>
    <row r="71" spans="1:49" x14ac:dyDescent="0.25">
      <c r="A71" s="344" t="s">
        <v>266</v>
      </c>
      <c r="B71" s="299">
        <v>6396.7247076800004</v>
      </c>
      <c r="C71" s="299">
        <v>5691.6280107000002</v>
      </c>
      <c r="D71" s="323"/>
      <c r="E71" s="299">
        <v>6005.1708338199996</v>
      </c>
      <c r="F71" s="300">
        <v>5834.9968245700002</v>
      </c>
      <c r="G71" s="324">
        <v>2.518942095310395E-2</v>
      </c>
    </row>
    <row r="72" spans="1:49" s="14" customFormat="1" ht="13.5" thickBot="1" x14ac:dyDescent="0.35">
      <c r="A72" s="352" t="s">
        <v>267</v>
      </c>
      <c r="B72" s="302">
        <v>15041.9601114</v>
      </c>
      <c r="C72" s="302">
        <v>14371.46515772</v>
      </c>
      <c r="D72" s="335"/>
      <c r="E72" s="302">
        <v>15309.605061619999</v>
      </c>
      <c r="F72" s="304">
        <v>15130.18594868</v>
      </c>
      <c r="G72" s="353">
        <v>5.2793558807915551E-2</v>
      </c>
      <c r="H72" s="318"/>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row>
    <row r="73" spans="1:49" ht="6.75" customHeight="1" thickBot="1" x14ac:dyDescent="0.35">
      <c r="A73" s="379"/>
      <c r="B73" s="332"/>
      <c r="C73" s="332"/>
      <c r="D73" s="323"/>
      <c r="E73" s="332"/>
      <c r="F73" s="332"/>
      <c r="G73" s="333"/>
      <c r="I73" s="332"/>
      <c r="J73" s="332"/>
      <c r="K73" s="332"/>
      <c r="L73" s="332"/>
      <c r="M73" s="332"/>
      <c r="N73" s="333"/>
      <c r="P73" s="332"/>
      <c r="Q73" s="332"/>
      <c r="R73" s="332"/>
      <c r="S73" s="332"/>
      <c r="T73" s="332"/>
      <c r="U73" s="333"/>
      <c r="W73" s="332"/>
      <c r="X73" s="332"/>
      <c r="Y73" s="332"/>
      <c r="Z73" s="332"/>
      <c r="AA73" s="332"/>
      <c r="AB73" s="333"/>
      <c r="AD73" s="332"/>
      <c r="AE73" s="332"/>
      <c r="AF73" s="332"/>
      <c r="AG73" s="332"/>
      <c r="AH73" s="332"/>
      <c r="AI73" s="333"/>
      <c r="AK73" s="332"/>
      <c r="AL73" s="332"/>
      <c r="AM73" s="323"/>
      <c r="AN73" s="332"/>
      <c r="AO73" s="332"/>
      <c r="AP73" s="333"/>
      <c r="AR73" s="332"/>
      <c r="AS73" s="332"/>
      <c r="AT73" s="332"/>
      <c r="AU73" s="332"/>
      <c r="AV73" s="332"/>
      <c r="AW73" s="333"/>
    </row>
    <row r="74" spans="1:49" s="14" customFormat="1" ht="13.5" thickBot="1" x14ac:dyDescent="0.35">
      <c r="A74" s="356" t="s">
        <v>268</v>
      </c>
      <c r="B74" s="373">
        <v>174542.96150962001</v>
      </c>
      <c r="C74" s="374">
        <v>158460.32400245999</v>
      </c>
      <c r="D74" s="335"/>
      <c r="E74" s="374">
        <v>162450.22399279001</v>
      </c>
      <c r="F74" s="375">
        <v>162308.69515585</v>
      </c>
      <c r="G74" s="376">
        <v>2.4286023505355591E-2</v>
      </c>
      <c r="H74" s="318"/>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row>
  </sheetData>
  <mergeCells count="7">
    <mergeCell ref="AR3:AW3"/>
    <mergeCell ref="B3:G3"/>
    <mergeCell ref="I3:N3"/>
    <mergeCell ref="P3:U3"/>
    <mergeCell ref="W3:AB3"/>
    <mergeCell ref="AD3:AI3"/>
    <mergeCell ref="AK3:AP3"/>
  </mergeCells>
  <pageMargins left="0.7" right="0.7" top="0.75" bottom="0.75" header="0.3" footer="0.3"/>
  <pageSetup paperSize="8" scale="80" fitToWidth="0" orientation="landscape"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D071-5186-4F72-B8D8-C9938E7A18CD}">
  <dimension ref="A1:O43"/>
  <sheetViews>
    <sheetView workbookViewId="0">
      <selection activeCell="K29" sqref="K29"/>
    </sheetView>
  </sheetViews>
  <sheetFormatPr baseColWidth="10" defaultColWidth="9.1796875" defaultRowHeight="12.5" x14ac:dyDescent="0.25"/>
  <cols>
    <col min="1" max="1" width="56.7265625" style="1" customWidth="1"/>
    <col min="2" max="2" width="10.7265625" style="1" customWidth="1"/>
    <col min="3" max="3" width="2.7265625" style="1" customWidth="1"/>
    <col min="4" max="4" width="12" style="1" customWidth="1"/>
    <col min="5" max="5" width="2.7265625" style="1" customWidth="1"/>
    <col min="6" max="7" width="10.7265625" style="1" customWidth="1"/>
    <col min="8" max="8" width="11.81640625" style="1" customWidth="1"/>
    <col min="9" max="9" width="12.1796875" style="1" customWidth="1"/>
    <col min="10" max="10" width="14.26953125" style="1" customWidth="1"/>
    <col min="11" max="11" width="14" style="1" customWidth="1"/>
    <col min="12" max="12" width="10.7265625" style="1" hidden="1" customWidth="1"/>
    <col min="13" max="16384" width="9.1796875" style="1"/>
  </cols>
  <sheetData>
    <row r="1" spans="1:15" ht="15.5" x14ac:dyDescent="0.35">
      <c r="A1" s="4"/>
      <c r="H1" s="488" t="s">
        <v>269</v>
      </c>
      <c r="I1" s="488"/>
      <c r="J1" s="488"/>
      <c r="K1" s="488"/>
      <c r="L1" s="150" t="s">
        <v>270</v>
      </c>
    </row>
    <row r="2" spans="1:15" ht="16" thickBot="1" x14ac:dyDescent="0.35">
      <c r="A2" s="380" t="s">
        <v>271</v>
      </c>
      <c r="B2" s="381" t="s">
        <v>47</v>
      </c>
      <c r="C2" s="86"/>
      <c r="D2" s="381" t="s">
        <v>181</v>
      </c>
      <c r="E2" s="86"/>
      <c r="F2" s="381" t="s">
        <v>182</v>
      </c>
      <c r="G2" s="382" t="s">
        <v>183</v>
      </c>
      <c r="H2" s="383" t="s">
        <v>272</v>
      </c>
      <c r="I2" s="383" t="s">
        <v>273</v>
      </c>
      <c r="L2" s="384" t="s">
        <v>272</v>
      </c>
    </row>
    <row r="3" spans="1:15" ht="15.5" x14ac:dyDescent="0.35">
      <c r="A3" s="4"/>
      <c r="B3" s="267"/>
      <c r="C3" s="267"/>
      <c r="D3" s="267"/>
      <c r="E3" s="267"/>
      <c r="F3" s="267"/>
      <c r="G3" s="385"/>
      <c r="H3" s="257"/>
      <c r="I3" s="257"/>
      <c r="L3" s="386"/>
    </row>
    <row r="4" spans="1:15" x14ac:dyDescent="0.25">
      <c r="A4" s="23" t="s">
        <v>274</v>
      </c>
      <c r="B4" s="24">
        <v>316.37518296000002</v>
      </c>
      <c r="C4" s="25"/>
      <c r="D4" s="24">
        <v>316.68871101000002</v>
      </c>
      <c r="E4" s="25"/>
      <c r="F4" s="24">
        <v>316.68871102999998</v>
      </c>
      <c r="G4" s="26">
        <v>316.68871106</v>
      </c>
      <c r="H4" s="24">
        <v>4.9999982820736477E-8</v>
      </c>
      <c r="I4" s="23">
        <v>1.5788369172135611E-10</v>
      </c>
      <c r="L4" s="387">
        <v>-316.37518181000002</v>
      </c>
      <c r="M4" s="25"/>
      <c r="N4" s="25"/>
      <c r="O4" s="25"/>
    </row>
    <row r="5" spans="1:15" x14ac:dyDescent="0.25">
      <c r="A5" s="23" t="s">
        <v>275</v>
      </c>
      <c r="B5" s="24">
        <v>1385.2204824200001</v>
      </c>
      <c r="C5" s="25"/>
      <c r="D5" s="24">
        <v>1393.9060632000001</v>
      </c>
      <c r="E5" s="25"/>
      <c r="F5" s="24">
        <v>1393.9060633900001</v>
      </c>
      <c r="G5" s="26">
        <v>1393.9060632999999</v>
      </c>
      <c r="H5" s="24">
        <v>9.9999851954635233E-8</v>
      </c>
      <c r="I5" s="23">
        <v>7.1740739634251148E-11</v>
      </c>
      <c r="L5" s="388">
        <v>-1385.2204934599999</v>
      </c>
      <c r="M5" s="25"/>
      <c r="N5" s="25"/>
      <c r="O5" s="25"/>
    </row>
    <row r="6" spans="1:15" s="14" customFormat="1" ht="13" x14ac:dyDescent="0.3">
      <c r="A6" s="23" t="s">
        <v>276</v>
      </c>
      <c r="B6" s="24">
        <v>7612.2783115900002</v>
      </c>
      <c r="C6" s="25"/>
      <c r="D6" s="24">
        <v>7998.1120796200003</v>
      </c>
      <c r="E6" s="25"/>
      <c r="F6" s="24">
        <v>8419.7530701699998</v>
      </c>
      <c r="G6" s="26">
        <v>8321.8051960499997</v>
      </c>
      <c r="H6" s="24">
        <v>323.69311642999946</v>
      </c>
      <c r="I6" s="23">
        <v>4.0471190351883457E-2</v>
      </c>
      <c r="J6" s="1"/>
      <c r="K6" s="1"/>
      <c r="L6" s="388">
        <v>-8708.6832980100007</v>
      </c>
      <c r="M6" s="25"/>
      <c r="N6" s="25"/>
      <c r="O6" s="25"/>
    </row>
    <row r="7" spans="1:15" s="14" customFormat="1" ht="13" x14ac:dyDescent="0.3">
      <c r="A7" s="23" t="s">
        <v>277</v>
      </c>
      <c r="B7" s="24">
        <v>-668.63857325000004</v>
      </c>
      <c r="C7" s="25"/>
      <c r="D7" s="24">
        <v>-1028.86970681</v>
      </c>
      <c r="E7" s="25"/>
      <c r="F7" s="24">
        <v>-825.91361678999999</v>
      </c>
      <c r="G7" s="26">
        <v>-737.21084629999996</v>
      </c>
      <c r="H7" s="24">
        <v>291.65886051000007</v>
      </c>
      <c r="I7" s="23">
        <v>0.28347501980040346</v>
      </c>
      <c r="J7" s="1"/>
      <c r="K7" s="1"/>
      <c r="L7" s="388">
        <v>-366.01347657999997</v>
      </c>
      <c r="M7" s="25"/>
      <c r="N7" s="25"/>
      <c r="O7" s="25"/>
    </row>
    <row r="8" spans="1:15" s="14" customFormat="1" ht="13" x14ac:dyDescent="0.3">
      <c r="A8" s="19" t="s">
        <v>278</v>
      </c>
      <c r="B8" s="20">
        <v>8645.2354037200002</v>
      </c>
      <c r="C8" s="15"/>
      <c r="D8" s="20">
        <v>8679.83714702</v>
      </c>
      <c r="E8" s="15"/>
      <c r="F8" s="20">
        <v>9304.4342278000004</v>
      </c>
      <c r="G8" s="21">
        <v>9295.1891241100002</v>
      </c>
      <c r="H8" s="20">
        <v>615.35197709000022</v>
      </c>
      <c r="I8" s="19">
        <v>7.0894415029579855E-2</v>
      </c>
      <c r="J8" s="1"/>
      <c r="K8" s="1"/>
      <c r="L8" s="389">
        <v>-10776.29244986</v>
      </c>
      <c r="M8" s="15"/>
      <c r="N8" s="15"/>
      <c r="O8" s="15"/>
    </row>
    <row r="9" spans="1:15" s="14" customFormat="1" ht="13" x14ac:dyDescent="0.3">
      <c r="A9" s="23" t="s">
        <v>279</v>
      </c>
      <c r="B9" s="24">
        <v>6396.7247076800004</v>
      </c>
      <c r="C9" s="25"/>
      <c r="D9" s="24">
        <v>5691.6280107000002</v>
      </c>
      <c r="E9" s="25"/>
      <c r="F9" s="24">
        <v>6005.1708338199996</v>
      </c>
      <c r="G9" s="26">
        <v>5834.9968245700002</v>
      </c>
      <c r="H9" s="24">
        <v>143.36881386999994</v>
      </c>
      <c r="I9" s="23">
        <v>2.518942095310395E-2</v>
      </c>
      <c r="J9" s="1"/>
      <c r="K9" s="1"/>
      <c r="L9" s="388">
        <v>-7169.1496514600003</v>
      </c>
      <c r="M9" s="25"/>
      <c r="N9" s="25"/>
      <c r="O9" s="25"/>
    </row>
    <row r="10" spans="1:15" s="14" customFormat="1" ht="13" x14ac:dyDescent="0.3">
      <c r="A10" s="19" t="s">
        <v>280</v>
      </c>
      <c r="B10" s="20">
        <v>15041.9601114</v>
      </c>
      <c r="C10" s="15"/>
      <c r="D10" s="20">
        <v>14371.46515772</v>
      </c>
      <c r="E10" s="15"/>
      <c r="F10" s="20">
        <v>15309.605061619999</v>
      </c>
      <c r="G10" s="21">
        <v>15130.18594868</v>
      </c>
      <c r="H10" s="20">
        <v>758.72079096000016</v>
      </c>
      <c r="I10" s="19">
        <v>5.2793558807915551E-2</v>
      </c>
      <c r="J10" s="1"/>
      <c r="K10" s="1"/>
      <c r="L10" s="389">
        <v>-17945.442101320001</v>
      </c>
      <c r="M10" s="15"/>
      <c r="N10" s="15"/>
      <c r="O10" s="15"/>
    </row>
    <row r="11" spans="1:15" x14ac:dyDescent="0.25">
      <c r="M11" s="25"/>
      <c r="N11" s="25"/>
      <c r="O11" s="25"/>
    </row>
    <row r="12" spans="1:15" ht="6.75" customHeight="1" x14ac:dyDescent="0.25">
      <c r="M12" s="25"/>
      <c r="N12" s="25"/>
      <c r="O12" s="25"/>
    </row>
    <row r="13" spans="1:15" ht="16" thickBot="1" x14ac:dyDescent="0.4">
      <c r="A13" s="4"/>
      <c r="H13" s="488" t="s">
        <v>269</v>
      </c>
      <c r="I13" s="488">
        <v>0</v>
      </c>
      <c r="L13" s="390"/>
      <c r="M13" s="25"/>
      <c r="N13" s="25"/>
      <c r="O13" s="25"/>
    </row>
    <row r="14" spans="1:15" ht="16" thickBot="1" x14ac:dyDescent="0.35">
      <c r="A14" s="380" t="s">
        <v>281</v>
      </c>
      <c r="B14" s="381" t="s">
        <v>47</v>
      </c>
      <c r="C14" s="86"/>
      <c r="D14" s="381" t="s">
        <v>181</v>
      </c>
      <c r="E14" s="86"/>
      <c r="F14" s="381" t="s">
        <v>182</v>
      </c>
      <c r="G14" s="382" t="s">
        <v>183</v>
      </c>
      <c r="H14" s="383" t="s">
        <v>272</v>
      </c>
      <c r="I14" s="383" t="s">
        <v>273</v>
      </c>
      <c r="L14" s="384" t="s">
        <v>272</v>
      </c>
      <c r="M14" s="25"/>
      <c r="N14" s="25"/>
      <c r="O14" s="25"/>
    </row>
    <row r="15" spans="1:15" ht="16" thickBot="1" x14ac:dyDescent="0.4">
      <c r="A15" s="391"/>
      <c r="B15" s="267"/>
      <c r="C15" s="267"/>
      <c r="D15" s="267"/>
      <c r="E15" s="267"/>
      <c r="F15" s="267"/>
      <c r="G15" s="392"/>
      <c r="H15" s="393"/>
      <c r="I15" s="393"/>
      <c r="L15" s="386"/>
      <c r="M15" s="25"/>
      <c r="N15" s="25"/>
      <c r="O15" s="25"/>
    </row>
    <row r="16" spans="1:15" ht="13" x14ac:dyDescent="0.3">
      <c r="A16" s="338" t="s">
        <v>66</v>
      </c>
      <c r="B16" s="394">
        <v>2176.9781249399998</v>
      </c>
      <c r="C16" s="25"/>
      <c r="D16" s="394">
        <v>2241.8479252100001</v>
      </c>
      <c r="E16" s="25"/>
      <c r="F16" s="394">
        <v>2311.0750131</v>
      </c>
      <c r="G16" s="395">
        <v>2463.3707887800001</v>
      </c>
      <c r="H16" s="394">
        <v>221.52286357000003</v>
      </c>
      <c r="I16" s="396">
        <v>9.8812618411326616E-2</v>
      </c>
      <c r="L16" s="387">
        <v>-2153.1966348399965</v>
      </c>
      <c r="M16" s="25"/>
      <c r="N16" s="25"/>
      <c r="O16" s="25"/>
    </row>
    <row r="17" spans="1:15" ht="13" thickBot="1" x14ac:dyDescent="0.3">
      <c r="A17" s="245" t="s">
        <v>282</v>
      </c>
      <c r="B17" s="397">
        <v>3.6533110199999999</v>
      </c>
      <c r="C17" s="25"/>
      <c r="D17" s="397">
        <v>0</v>
      </c>
      <c r="E17" s="25"/>
      <c r="F17" s="397">
        <v>0</v>
      </c>
      <c r="G17" s="398">
        <v>0</v>
      </c>
      <c r="H17" s="397">
        <v>0</v>
      </c>
      <c r="I17" s="464"/>
      <c r="L17" s="388">
        <v>0</v>
      </c>
      <c r="M17" s="25"/>
      <c r="N17" s="25"/>
      <c r="O17" s="25"/>
    </row>
    <row r="18" spans="1:15" ht="13" thickBot="1" x14ac:dyDescent="0.3">
      <c r="B18" s="25"/>
      <c r="C18" s="25"/>
      <c r="D18" s="25"/>
      <c r="E18" s="25"/>
      <c r="F18" s="25"/>
      <c r="G18" s="400"/>
      <c r="H18" s="401"/>
      <c r="I18" s="402"/>
      <c r="L18" s="403"/>
      <c r="M18" s="25"/>
      <c r="N18" s="25"/>
      <c r="O18" s="25"/>
    </row>
    <row r="19" spans="1:15" ht="13" x14ac:dyDescent="0.3">
      <c r="A19" s="338" t="s">
        <v>152</v>
      </c>
      <c r="B19" s="394">
        <v>1528.05367305</v>
      </c>
      <c r="C19" s="25"/>
      <c r="D19" s="394">
        <v>1550.07733259</v>
      </c>
      <c r="E19" s="25"/>
      <c r="F19" s="394">
        <v>1729.89757151</v>
      </c>
      <c r="G19" s="395">
        <v>1670.31315799</v>
      </c>
      <c r="H19" s="394">
        <v>120.23582540000007</v>
      </c>
      <c r="I19" s="396">
        <v>7.756763025435634E-2</v>
      </c>
      <c r="L19" s="404">
        <v>-2659.7794709799959</v>
      </c>
      <c r="M19" s="25"/>
      <c r="N19" s="25"/>
      <c r="O19" s="25"/>
    </row>
    <row r="20" spans="1:15" ht="13" thickBot="1" x14ac:dyDescent="0.3">
      <c r="A20" s="245" t="s">
        <v>282</v>
      </c>
      <c r="B20" s="397">
        <v>46.412276939999998</v>
      </c>
      <c r="C20" s="25"/>
      <c r="D20" s="397">
        <v>55.761997809999997</v>
      </c>
      <c r="E20" s="25"/>
      <c r="F20" s="397">
        <v>59.753304300000003</v>
      </c>
      <c r="G20" s="398">
        <v>59.123677309999998</v>
      </c>
      <c r="H20" s="397">
        <v>3.361679500000001</v>
      </c>
      <c r="I20" s="399">
        <v>6.0286209820788361E-2</v>
      </c>
      <c r="L20" s="388">
        <v>0</v>
      </c>
      <c r="M20" s="25"/>
      <c r="N20" s="25"/>
      <c r="O20" s="25"/>
    </row>
    <row r="21" spans="1:15" ht="13" thickBot="1" x14ac:dyDescent="0.3">
      <c r="B21" s="25"/>
      <c r="C21" s="25"/>
      <c r="D21" s="25"/>
      <c r="E21" s="25"/>
      <c r="F21" s="25"/>
      <c r="G21" s="400"/>
      <c r="H21" s="401"/>
      <c r="I21" s="402"/>
      <c r="L21" s="403"/>
      <c r="M21" s="25"/>
      <c r="N21" s="25"/>
      <c r="O21" s="25"/>
    </row>
    <row r="22" spans="1:15" ht="13" x14ac:dyDescent="0.3">
      <c r="A22" s="338" t="s">
        <v>153</v>
      </c>
      <c r="B22" s="394">
        <v>2604.2798475899999</v>
      </c>
      <c r="C22" s="25"/>
      <c r="D22" s="394">
        <v>2490.5953470499999</v>
      </c>
      <c r="E22" s="25"/>
      <c r="F22" s="394">
        <v>2703.1892899700001</v>
      </c>
      <c r="G22" s="395">
        <v>2879.6788785700001</v>
      </c>
      <c r="H22" s="394">
        <v>389.08353152000018</v>
      </c>
      <c r="I22" s="396">
        <v>0.15622109467957226</v>
      </c>
      <c r="L22" s="404">
        <v>-2416.6794317800027</v>
      </c>
      <c r="M22" s="25"/>
      <c r="N22" s="25"/>
      <c r="O22" s="25"/>
    </row>
    <row r="23" spans="1:15" ht="13" thickBot="1" x14ac:dyDescent="0.3">
      <c r="A23" s="245" t="s">
        <v>282</v>
      </c>
      <c r="B23" s="397">
        <v>271.04096258999999</v>
      </c>
      <c r="C23" s="25"/>
      <c r="D23" s="397">
        <v>322.65074429999999</v>
      </c>
      <c r="E23" s="25"/>
      <c r="F23" s="397">
        <v>371.18305898</v>
      </c>
      <c r="G23" s="398">
        <v>367.01407196000002</v>
      </c>
      <c r="H23" s="397">
        <v>44.363327660000039</v>
      </c>
      <c r="I23" s="399">
        <v>0.13749643676244278</v>
      </c>
      <c r="L23" s="388">
        <v>0</v>
      </c>
      <c r="M23" s="25"/>
      <c r="N23" s="25"/>
      <c r="O23" s="25"/>
    </row>
    <row r="24" spans="1:15" ht="13" thickBot="1" x14ac:dyDescent="0.3">
      <c r="B24" s="25"/>
      <c r="C24" s="25"/>
      <c r="D24" s="25"/>
      <c r="E24" s="25"/>
      <c r="F24" s="25"/>
      <c r="G24" s="400"/>
      <c r="H24" s="401"/>
      <c r="I24" s="402"/>
      <c r="L24" s="403"/>
      <c r="M24" s="25"/>
      <c r="N24" s="25"/>
      <c r="O24" s="25"/>
    </row>
    <row r="25" spans="1:15" ht="13" x14ac:dyDescent="0.3">
      <c r="A25" s="338" t="s">
        <v>161</v>
      </c>
      <c r="B25" s="394">
        <v>11005.126300190001</v>
      </c>
      <c r="C25" s="25"/>
      <c r="D25" s="394">
        <v>9918.7554570699995</v>
      </c>
      <c r="E25" s="25"/>
      <c r="F25" s="394">
        <v>10385.97574073</v>
      </c>
      <c r="G25" s="395">
        <v>10126.065599740001</v>
      </c>
      <c r="H25" s="394">
        <v>207.31014267000137</v>
      </c>
      <c r="I25" s="396">
        <v>2.0900822040353113E-2</v>
      </c>
      <c r="L25" s="404">
        <v>-12712.116762320007</v>
      </c>
      <c r="M25" s="25"/>
      <c r="N25" s="25"/>
      <c r="O25" s="25"/>
    </row>
    <row r="26" spans="1:15" ht="13" thickBot="1" x14ac:dyDescent="0.3">
      <c r="A26" s="245" t="s">
        <v>282</v>
      </c>
      <c r="B26" s="397">
        <v>6056.4124609</v>
      </c>
      <c r="C26" s="25"/>
      <c r="D26" s="397">
        <v>5468.8747740400004</v>
      </c>
      <c r="E26" s="25"/>
      <c r="F26" s="397">
        <v>5689.9706018899997</v>
      </c>
      <c r="G26" s="398">
        <v>5554.7079272700003</v>
      </c>
      <c r="H26" s="397">
        <v>85.83315322999988</v>
      </c>
      <c r="I26" s="399">
        <v>1.5694847071181461E-2</v>
      </c>
      <c r="L26" s="388">
        <v>0</v>
      </c>
      <c r="M26" s="25"/>
      <c r="N26" s="25"/>
      <c r="O26" s="25"/>
    </row>
    <row r="27" spans="1:15" ht="13.5" thickBot="1" x14ac:dyDescent="0.35">
      <c r="A27" s="14"/>
      <c r="B27" s="25"/>
      <c r="C27" s="25"/>
      <c r="D27" s="25"/>
      <c r="E27" s="25"/>
      <c r="F27" s="25"/>
      <c r="G27" s="400"/>
      <c r="H27" s="401"/>
      <c r="I27" s="402"/>
      <c r="L27" s="403"/>
      <c r="M27" s="25"/>
      <c r="N27" s="25"/>
      <c r="O27" s="25"/>
    </row>
    <row r="28" spans="1:15" ht="13" x14ac:dyDescent="0.3">
      <c r="A28" s="338" t="s">
        <v>163</v>
      </c>
      <c r="B28" s="394">
        <v>-2233.1261316</v>
      </c>
      <c r="C28" s="25"/>
      <c r="D28" s="394">
        <v>-1689.39524106</v>
      </c>
      <c r="E28" s="25"/>
      <c r="F28" s="394">
        <v>-1713.08132854</v>
      </c>
      <c r="G28" s="395">
        <v>-1868.00216445</v>
      </c>
      <c r="H28" s="394">
        <v>-178.60692339000002</v>
      </c>
      <c r="I28" s="396">
        <v>-0.10572240234199681</v>
      </c>
      <c r="L28" s="404">
        <v>2054.7899025900001</v>
      </c>
      <c r="M28" s="25"/>
      <c r="N28" s="25"/>
      <c r="O28" s="25"/>
    </row>
    <row r="29" spans="1:15" ht="13" thickBot="1" x14ac:dyDescent="0.3">
      <c r="A29" s="245" t="s">
        <v>282</v>
      </c>
      <c r="B29" s="397">
        <v>0</v>
      </c>
      <c r="C29" s="25"/>
      <c r="D29" s="397">
        <v>0</v>
      </c>
      <c r="E29" s="25"/>
      <c r="F29" s="397">
        <v>0</v>
      </c>
      <c r="G29" s="398">
        <v>0</v>
      </c>
      <c r="H29" s="397">
        <v>0</v>
      </c>
      <c r="I29" s="464"/>
      <c r="L29" s="388">
        <v>0</v>
      </c>
      <c r="M29" s="25"/>
      <c r="N29" s="25"/>
      <c r="O29" s="25"/>
    </row>
    <row r="30" spans="1:15" ht="13" thickBot="1" x14ac:dyDescent="0.3">
      <c r="B30" s="25"/>
      <c r="C30" s="25"/>
      <c r="D30" s="25"/>
      <c r="E30" s="25"/>
      <c r="F30" s="25"/>
      <c r="G30" s="400"/>
      <c r="H30" s="401"/>
      <c r="I30" s="402"/>
      <c r="L30" s="403"/>
      <c r="M30" s="25"/>
      <c r="N30" s="25"/>
      <c r="O30" s="25"/>
    </row>
    <row r="31" spans="1:15" ht="13" x14ac:dyDescent="0.3">
      <c r="A31" s="338" t="s">
        <v>164</v>
      </c>
      <c r="B31" s="394">
        <v>-39.351683319999665</v>
      </c>
      <c r="C31" s="25"/>
      <c r="D31" s="394">
        <v>-140.4156679900002</v>
      </c>
      <c r="E31" s="25"/>
      <c r="F31" s="394">
        <v>-107.45123000000012</v>
      </c>
      <c r="G31" s="395">
        <v>-141.23747383999944</v>
      </c>
      <c r="H31" s="394">
        <v>-0.82180584999923667</v>
      </c>
      <c r="I31" s="396">
        <v>-5.8526648896315625E-3</v>
      </c>
      <c r="L31" s="404">
        <v>-58.459761849998472</v>
      </c>
      <c r="M31" s="25"/>
      <c r="N31" s="25"/>
      <c r="O31" s="25"/>
    </row>
    <row r="32" spans="1:15" ht="13" thickBot="1" x14ac:dyDescent="0.3">
      <c r="A32" s="245" t="s">
        <v>282</v>
      </c>
      <c r="B32" s="397">
        <v>19.20569623000036</v>
      </c>
      <c r="C32" s="25"/>
      <c r="D32" s="397">
        <v>-155.65950545000013</v>
      </c>
      <c r="E32" s="25"/>
      <c r="F32" s="397">
        <v>-115.73613135000002</v>
      </c>
      <c r="G32" s="398">
        <v>-145.84885197000011</v>
      </c>
      <c r="H32" s="397">
        <v>9.8106534800000134</v>
      </c>
      <c r="I32" s="399">
        <v>6.3026369328606946E-2</v>
      </c>
      <c r="L32" s="388">
        <v>0</v>
      </c>
      <c r="M32" s="25"/>
      <c r="N32" s="25"/>
      <c r="O32" s="25"/>
    </row>
    <row r="33" spans="1:15" ht="13" thickBot="1" x14ac:dyDescent="0.3">
      <c r="B33" s="25"/>
      <c r="C33" s="25"/>
      <c r="D33" s="25"/>
      <c r="E33" s="25"/>
      <c r="F33" s="25"/>
      <c r="G33" s="400"/>
      <c r="H33" s="401"/>
      <c r="I33" s="402"/>
      <c r="L33" s="403"/>
      <c r="M33" s="25"/>
      <c r="N33" s="25"/>
      <c r="O33" s="25"/>
    </row>
    <row r="34" spans="1:15" ht="13" x14ac:dyDescent="0.3">
      <c r="A34" s="338" t="s">
        <v>267</v>
      </c>
      <c r="B34" s="394">
        <v>15041.96013085</v>
      </c>
      <c r="C34" s="25"/>
      <c r="D34" s="394">
        <v>14371.46515287</v>
      </c>
      <c r="E34" s="25"/>
      <c r="F34" s="394">
        <v>15309.60505677</v>
      </c>
      <c r="G34" s="395">
        <v>15130.18878679</v>
      </c>
      <c r="H34" s="394">
        <v>758.72363392000079</v>
      </c>
      <c r="I34" s="396">
        <v>5.279375664550686E-2</v>
      </c>
      <c r="L34" s="405">
        <v>-17945.442159180024</v>
      </c>
      <c r="M34" s="25"/>
      <c r="N34" s="25"/>
      <c r="O34" s="25"/>
    </row>
    <row r="35" spans="1:15" x14ac:dyDescent="0.25">
      <c r="A35" s="23" t="s">
        <v>278</v>
      </c>
      <c r="B35" s="24">
        <v>8645.2354037200002</v>
      </c>
      <c r="C35" s="25"/>
      <c r="D35" s="24">
        <v>8679.83714702</v>
      </c>
      <c r="E35" s="25"/>
      <c r="F35" s="24">
        <v>9304.4342278000004</v>
      </c>
      <c r="G35" s="26">
        <v>9295.1891241100002</v>
      </c>
      <c r="H35" s="24">
        <v>615.35197709000022</v>
      </c>
      <c r="I35" s="27">
        <v>7.0894415029579855E-2</v>
      </c>
      <c r="L35" s="388">
        <v>-10776.29244986</v>
      </c>
      <c r="M35" s="25"/>
      <c r="N35" s="25"/>
      <c r="O35" s="25"/>
    </row>
    <row r="36" spans="1:15" ht="13" thickBot="1" x14ac:dyDescent="0.3">
      <c r="A36" s="245" t="s">
        <v>283</v>
      </c>
      <c r="B36" s="397">
        <v>6396.7247076800004</v>
      </c>
      <c r="C36" s="25"/>
      <c r="D36" s="397">
        <v>5691.6280107000002</v>
      </c>
      <c r="E36" s="25"/>
      <c r="F36" s="397">
        <v>6005.1708338199996</v>
      </c>
      <c r="G36" s="398">
        <v>5834.9968245700002</v>
      </c>
      <c r="H36" s="397">
        <v>143.36881386999994</v>
      </c>
      <c r="I36" s="399">
        <v>2.518942095310395E-2</v>
      </c>
      <c r="L36" s="388">
        <v>-7169.1496514600003</v>
      </c>
      <c r="M36" s="25"/>
      <c r="N36" s="25"/>
      <c r="O36" s="25"/>
    </row>
    <row r="37" spans="1:15" ht="8.25" customHeight="1" x14ac:dyDescent="0.25">
      <c r="M37" s="25"/>
      <c r="N37" s="25"/>
      <c r="O37" s="25"/>
    </row>
    <row r="38" spans="1:15" ht="12.75" customHeight="1" x14ac:dyDescent="0.25">
      <c r="A38" s="495"/>
      <c r="B38" s="495"/>
      <c r="C38" s="495"/>
      <c r="D38" s="495"/>
      <c r="E38" s="495"/>
      <c r="F38" s="495"/>
      <c r="G38" s="495"/>
      <c r="H38" s="495"/>
      <c r="I38" s="406"/>
      <c r="N38" s="25"/>
      <c r="O38" s="25"/>
    </row>
    <row r="39" spans="1:15" x14ac:dyDescent="0.25">
      <c r="A39" s="495"/>
      <c r="B39" s="495"/>
      <c r="C39" s="495"/>
      <c r="D39" s="495"/>
      <c r="E39" s="495"/>
      <c r="F39" s="495"/>
      <c r="G39" s="495"/>
      <c r="H39" s="495"/>
      <c r="I39" s="406"/>
      <c r="O39" s="25"/>
    </row>
    <row r="42" spans="1:15" x14ac:dyDescent="0.25">
      <c r="A42" s="407"/>
      <c r="C42" s="407"/>
    </row>
    <row r="43" spans="1:15" x14ac:dyDescent="0.25">
      <c r="A43" s="407"/>
    </row>
  </sheetData>
  <mergeCells count="5">
    <mergeCell ref="H1:I1"/>
    <mergeCell ref="J1:K1"/>
    <mergeCell ref="H13:I13"/>
    <mergeCell ref="A38:H38"/>
    <mergeCell ref="A39:H39"/>
  </mergeCells>
  <pageMargins left="0.7" right="0.7" top="0.75" bottom="0.75" header="0.3" footer="0.3"/>
  <pageSetup paperSize="8" orientation="landscape"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1B418-A582-4065-B4FE-4E116453B0B8}">
  <sheetPr>
    <pageSetUpPr fitToPage="1"/>
  </sheetPr>
  <dimension ref="A1:K10"/>
  <sheetViews>
    <sheetView workbookViewId="0">
      <selection activeCell="A11" sqref="A11"/>
    </sheetView>
  </sheetViews>
  <sheetFormatPr baseColWidth="10" defaultColWidth="9.1796875" defaultRowHeight="12.5" x14ac:dyDescent="0.25"/>
  <cols>
    <col min="1" max="1" width="75.453125" style="1" customWidth="1"/>
    <col min="2" max="2" width="10.54296875" style="1" customWidth="1"/>
    <col min="3" max="3" width="10.7265625" style="1" customWidth="1"/>
    <col min="4" max="4" width="10.453125" style="1" customWidth="1"/>
    <col min="5" max="5" width="10.26953125" style="1" customWidth="1"/>
    <col min="6" max="6" width="10.54296875" style="1" customWidth="1"/>
    <col min="7" max="7" width="11.1796875" style="1" customWidth="1"/>
    <col min="8" max="8" width="10.81640625" style="1" customWidth="1"/>
    <col min="9" max="9" width="10.7265625" style="1" customWidth="1"/>
    <col min="10" max="10" width="10.26953125" style="1" customWidth="1"/>
    <col min="11" max="11" width="10.453125" style="1" customWidth="1"/>
    <col min="12" max="16384" width="9.1796875" style="1"/>
  </cols>
  <sheetData>
    <row r="1" spans="1:11" ht="15.5" x14ac:dyDescent="0.35">
      <c r="A1" s="4" t="s">
        <v>284</v>
      </c>
    </row>
    <row r="3" spans="1:11" ht="13.5" thickBot="1" x14ac:dyDescent="0.35">
      <c r="A3" s="208"/>
      <c r="B3" s="408" t="s">
        <v>285</v>
      </c>
      <c r="C3" s="409" t="s">
        <v>176</v>
      </c>
      <c r="D3" s="409" t="s">
        <v>177</v>
      </c>
      <c r="E3" s="409" t="s">
        <v>286</v>
      </c>
      <c r="F3" s="409" t="s">
        <v>178</v>
      </c>
      <c r="G3" s="409" t="s">
        <v>179</v>
      </c>
      <c r="H3" s="409" t="s">
        <v>180</v>
      </c>
      <c r="I3" s="409" t="s">
        <v>181</v>
      </c>
      <c r="J3" s="409" t="s">
        <v>182</v>
      </c>
      <c r="K3" s="409" t="s">
        <v>183</v>
      </c>
    </row>
    <row r="4" spans="1:11" x14ac:dyDescent="0.25">
      <c r="A4" s="158" t="s">
        <v>287</v>
      </c>
      <c r="B4" s="410">
        <v>17407</v>
      </c>
      <c r="C4" s="410">
        <v>19419</v>
      </c>
      <c r="D4" s="272">
        <v>18876</v>
      </c>
      <c r="E4" s="272">
        <v>21923.977150809998</v>
      </c>
      <c r="F4" s="272">
        <v>22504.612281459998</v>
      </c>
      <c r="G4" s="272">
        <v>21975.81007087</v>
      </c>
      <c r="H4" s="272">
        <v>22036.95248041</v>
      </c>
      <c r="I4" s="272">
        <v>23446.586336839999</v>
      </c>
      <c r="J4" s="272">
        <v>23831.249879700001</v>
      </c>
      <c r="K4" s="272">
        <v>24508.535163789998</v>
      </c>
    </row>
    <row r="5" spans="1:11" x14ac:dyDescent="0.25">
      <c r="A5" s="411" t="s">
        <v>288</v>
      </c>
      <c r="B5" s="410">
        <v>8345</v>
      </c>
      <c r="C5" s="412">
        <v>9224</v>
      </c>
      <c r="D5" s="299">
        <v>9179</v>
      </c>
      <c r="E5" s="299">
        <v>10532.979762880001</v>
      </c>
      <c r="F5" s="299">
        <v>10508.768204579999</v>
      </c>
      <c r="G5" s="299">
        <v>10416.275213299999</v>
      </c>
      <c r="H5" s="299">
        <v>10419.638593920001</v>
      </c>
      <c r="I5" s="299">
        <v>11239.88285505</v>
      </c>
      <c r="J5" s="299">
        <v>11244.316532409999</v>
      </c>
      <c r="K5" s="299">
        <v>11305.43331593</v>
      </c>
    </row>
    <row r="6" spans="1:11" s="14" customFormat="1" ht="13.5" thickBot="1" x14ac:dyDescent="0.35">
      <c r="A6" s="184" t="s">
        <v>58</v>
      </c>
      <c r="B6" s="413">
        <v>209</v>
      </c>
      <c r="C6" s="414">
        <v>211</v>
      </c>
      <c r="D6" s="414">
        <v>206</v>
      </c>
      <c r="E6" s="414">
        <v>208</v>
      </c>
      <c r="F6" s="414">
        <v>214</v>
      </c>
      <c r="G6" s="414">
        <v>211</v>
      </c>
      <c r="H6" s="414">
        <v>211</v>
      </c>
      <c r="I6" s="414">
        <v>209</v>
      </c>
      <c r="J6" s="414">
        <v>212</v>
      </c>
      <c r="K6" s="414">
        <v>217</v>
      </c>
    </row>
    <row r="7" spans="1:11" ht="13" thickBot="1" x14ac:dyDescent="0.3">
      <c r="B7" s="33"/>
      <c r="C7" s="33"/>
      <c r="D7" s="33"/>
      <c r="E7" s="33"/>
      <c r="F7" s="33"/>
      <c r="G7" s="33"/>
      <c r="H7" s="33"/>
      <c r="I7" s="33"/>
      <c r="J7" s="33"/>
      <c r="K7" s="33"/>
    </row>
    <row r="8" spans="1:11" ht="13" thickBot="1" x14ac:dyDescent="0.3">
      <c r="A8" s="415" t="s">
        <v>289</v>
      </c>
      <c r="B8" s="416">
        <v>44</v>
      </c>
      <c r="C8" s="416">
        <v>43</v>
      </c>
      <c r="D8" s="416">
        <v>41</v>
      </c>
      <c r="E8" s="416">
        <v>40</v>
      </c>
      <c r="F8" s="416">
        <v>40</v>
      </c>
      <c r="G8" s="416">
        <v>40</v>
      </c>
      <c r="H8" s="416">
        <v>41</v>
      </c>
      <c r="I8" s="416">
        <v>44</v>
      </c>
      <c r="J8" s="416">
        <v>43</v>
      </c>
      <c r="K8" s="416">
        <v>42</v>
      </c>
    </row>
    <row r="9" spans="1:11" ht="13" thickBot="1" x14ac:dyDescent="0.3">
      <c r="B9" s="417"/>
      <c r="C9" s="418"/>
      <c r="D9" s="418"/>
      <c r="E9" s="418"/>
      <c r="F9" s="418"/>
      <c r="G9" s="418"/>
      <c r="H9" s="418"/>
      <c r="I9" s="418"/>
      <c r="J9" s="418"/>
      <c r="K9" s="418"/>
    </row>
    <row r="10" spans="1:11" s="14" customFormat="1" ht="13.5" thickBot="1" x14ac:dyDescent="0.35">
      <c r="A10" s="419" t="s">
        <v>290</v>
      </c>
      <c r="B10" s="446" t="s">
        <v>314</v>
      </c>
      <c r="C10" s="446" t="s">
        <v>314</v>
      </c>
      <c r="D10" s="420">
        <v>169</v>
      </c>
      <c r="E10" s="420">
        <v>291</v>
      </c>
      <c r="F10" s="420">
        <v>318</v>
      </c>
      <c r="G10" s="420">
        <v>349</v>
      </c>
      <c r="H10" s="420">
        <v>380</v>
      </c>
      <c r="I10" s="420">
        <v>290</v>
      </c>
      <c r="J10" s="420">
        <v>278</v>
      </c>
      <c r="K10" s="420">
        <v>279</v>
      </c>
    </row>
  </sheetData>
  <pageMargins left="0.7" right="0.7" top="0.75" bottom="0.75" header="0.3" footer="0.3"/>
  <pageSetup paperSize="8" fitToHeight="0" orientation="landscape"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752CE-4AF6-4B8F-A671-F98DCDE3FBE8}">
  <sheetPr>
    <pageSetUpPr fitToPage="1"/>
  </sheetPr>
  <dimension ref="A1:T14"/>
  <sheetViews>
    <sheetView workbookViewId="0">
      <selection activeCell="D3" sqref="D3"/>
    </sheetView>
  </sheetViews>
  <sheetFormatPr baseColWidth="10" defaultColWidth="9.1796875" defaultRowHeight="12.5" x14ac:dyDescent="0.25"/>
  <cols>
    <col min="1" max="1" width="6.453125" style="1" customWidth="1"/>
    <col min="2" max="2" width="14.7265625" style="1" customWidth="1"/>
    <col min="3" max="3" width="1.81640625" style="1" customWidth="1"/>
    <col min="4" max="4" width="10.7265625" style="1" customWidth="1"/>
    <col min="5" max="5" width="1.7265625" style="1" customWidth="1"/>
    <col min="6" max="7" width="10.81640625" style="1" customWidth="1"/>
    <col min="8" max="8" width="10.7265625" style="1" customWidth="1"/>
    <col min="9" max="9" width="11.1796875" style="1" customWidth="1"/>
    <col min="10" max="10" width="1.7265625" style="1" customWidth="1"/>
    <col min="11" max="12" width="10.81640625" style="1" customWidth="1"/>
    <col min="13" max="13" width="3.453125" style="1" customWidth="1"/>
    <col min="14" max="15" width="10.26953125" style="1" customWidth="1"/>
    <col min="16" max="16" width="11.1796875" style="1" customWidth="1"/>
    <col min="17" max="17" width="4.453125" style="1" customWidth="1"/>
    <col min="18" max="19" width="10.26953125" style="1" customWidth="1"/>
    <col min="20" max="20" width="11.1796875" style="1" customWidth="1"/>
    <col min="21" max="16384" width="9.1796875" style="1"/>
  </cols>
  <sheetData>
    <row r="1" spans="1:20" ht="15.5" x14ac:dyDescent="0.35">
      <c r="A1" s="4" t="s">
        <v>291</v>
      </c>
      <c r="B1" s="421"/>
      <c r="C1" s="4"/>
    </row>
    <row r="2" spans="1:20" ht="15.5" x14ac:dyDescent="0.35">
      <c r="A2" s="4"/>
      <c r="B2" s="4"/>
      <c r="C2" s="4"/>
      <c r="D2" s="496" t="s">
        <v>332</v>
      </c>
      <c r="E2" s="496"/>
      <c r="F2" s="496"/>
      <c r="G2" s="496"/>
      <c r="H2" s="496"/>
      <c r="I2" s="496"/>
      <c r="J2" s="496"/>
      <c r="K2" s="496"/>
      <c r="L2" s="496"/>
      <c r="N2" s="497" t="s">
        <v>331</v>
      </c>
      <c r="O2" s="497"/>
      <c r="P2" s="497"/>
      <c r="Q2" s="497"/>
      <c r="R2" s="497"/>
      <c r="S2" s="497"/>
      <c r="T2" s="497"/>
    </row>
    <row r="3" spans="1:20" ht="13" x14ac:dyDescent="0.3">
      <c r="N3" s="114"/>
      <c r="O3" s="256"/>
      <c r="P3" s="257"/>
      <c r="Q3" s="257"/>
      <c r="R3" s="114"/>
      <c r="S3" s="256"/>
      <c r="T3" s="257"/>
    </row>
    <row r="4" spans="1:20" s="7" customFormat="1" ht="26.5" thickBot="1" x14ac:dyDescent="0.35">
      <c r="A4" s="498" t="s">
        <v>292</v>
      </c>
      <c r="B4" s="499"/>
      <c r="D4" s="422" t="s">
        <v>47</v>
      </c>
      <c r="E4" s="86"/>
      <c r="F4" s="422" t="s">
        <v>178</v>
      </c>
      <c r="G4" s="422" t="s">
        <v>179</v>
      </c>
      <c r="H4" s="422" t="s">
        <v>180</v>
      </c>
      <c r="I4" s="422" t="s">
        <v>181</v>
      </c>
      <c r="J4" s="263"/>
      <c r="K4" s="422" t="s">
        <v>182</v>
      </c>
      <c r="L4" s="422" t="s">
        <v>183</v>
      </c>
      <c r="M4" s="423"/>
      <c r="N4" s="422" t="s">
        <v>6</v>
      </c>
      <c r="O4" s="422" t="s">
        <v>11</v>
      </c>
      <c r="P4" s="422" t="s">
        <v>293</v>
      </c>
      <c r="Q4" s="257"/>
      <c r="R4" s="422" t="s">
        <v>14</v>
      </c>
      <c r="S4" s="422" t="s">
        <v>15</v>
      </c>
      <c r="T4" s="422" t="s">
        <v>294</v>
      </c>
    </row>
    <row r="5" spans="1:20" x14ac:dyDescent="0.25">
      <c r="A5" s="424" t="s">
        <v>295</v>
      </c>
      <c r="B5" s="424" t="s">
        <v>296</v>
      </c>
      <c r="C5" s="425"/>
      <c r="D5" s="426">
        <v>1.5596000000000001</v>
      </c>
      <c r="E5" s="407"/>
      <c r="F5" s="426">
        <v>1.48366</v>
      </c>
      <c r="G5" s="426">
        <v>1.51057</v>
      </c>
      <c r="H5" s="426">
        <v>1.5079199999999999</v>
      </c>
      <c r="I5" s="426">
        <v>1.5710200000000001</v>
      </c>
      <c r="J5" s="407"/>
      <c r="K5" s="426">
        <v>1.62514</v>
      </c>
      <c r="L5" s="426">
        <v>1.6397299999999999</v>
      </c>
      <c r="M5" s="407"/>
      <c r="N5" s="426">
        <v>1.54389</v>
      </c>
      <c r="O5" s="426">
        <v>1.5801000000000001</v>
      </c>
      <c r="P5" s="427">
        <v>2.3453743466179636E-2</v>
      </c>
      <c r="Q5" s="38"/>
      <c r="R5" s="426">
        <v>1.5214799999999999</v>
      </c>
      <c r="S5" s="426">
        <v>1.6107400000000001</v>
      </c>
      <c r="T5" s="427">
        <v>5.8666561505902229E-2</v>
      </c>
    </row>
    <row r="6" spans="1:20" ht="13" x14ac:dyDescent="0.3">
      <c r="A6" s="299" t="s">
        <v>297</v>
      </c>
      <c r="B6" s="299" t="s">
        <v>73</v>
      </c>
      <c r="D6" s="428">
        <v>6.4085999999999999</v>
      </c>
      <c r="E6" s="407"/>
      <c r="F6" s="428">
        <v>5.2973999999999997</v>
      </c>
      <c r="G6" s="428">
        <v>5.3833000000000002</v>
      </c>
      <c r="H6" s="428">
        <v>5.2629000000000001</v>
      </c>
      <c r="I6" s="428">
        <v>5.6361999999999997</v>
      </c>
      <c r="J6" s="407"/>
      <c r="K6" s="428">
        <v>5.5364000000000004</v>
      </c>
      <c r="L6" s="428">
        <v>5.2693000000000003</v>
      </c>
      <c r="M6" s="407"/>
      <c r="N6" s="428">
        <v>5.8681000000000001</v>
      </c>
      <c r="O6" s="428">
        <v>5.56168</v>
      </c>
      <c r="P6" s="429">
        <v>-5.2217924029924527E-2</v>
      </c>
      <c r="Q6" s="41"/>
      <c r="R6" s="428">
        <v>5.5939699999999997</v>
      </c>
      <c r="S6" s="428">
        <v>5.4804899999999996</v>
      </c>
      <c r="T6" s="429">
        <v>-2.0286129528760438E-2</v>
      </c>
    </row>
    <row r="7" spans="1:20" ht="13" x14ac:dyDescent="0.3">
      <c r="A7" s="299" t="s">
        <v>298</v>
      </c>
      <c r="B7" s="299" t="s">
        <v>299</v>
      </c>
      <c r="D7" s="428">
        <v>1.44909</v>
      </c>
      <c r="E7" s="407"/>
      <c r="F7" s="428">
        <v>1.39008</v>
      </c>
      <c r="G7" s="428">
        <v>1.3426499999999999</v>
      </c>
      <c r="H7" s="428">
        <v>1.3389200000000001</v>
      </c>
      <c r="I7" s="428">
        <v>1.44486</v>
      </c>
      <c r="J7" s="407"/>
      <c r="K7" s="428">
        <v>1.47228</v>
      </c>
      <c r="L7" s="428">
        <v>1.4403999999999999</v>
      </c>
      <c r="M7" s="407"/>
      <c r="N7" s="428">
        <v>1.4216899999999999</v>
      </c>
      <c r="O7" s="428">
        <v>1.4535100000000001</v>
      </c>
      <c r="P7" s="429">
        <v>2.2381813194156379E-2</v>
      </c>
      <c r="Q7" s="41"/>
      <c r="R7" s="428">
        <v>1.3899900000000001</v>
      </c>
      <c r="S7" s="428">
        <v>1.4585699999999999</v>
      </c>
      <c r="T7" s="429">
        <v>4.9338484449528312E-2</v>
      </c>
    </row>
    <row r="8" spans="1:20" ht="13" x14ac:dyDescent="0.3">
      <c r="A8" s="299" t="s">
        <v>300</v>
      </c>
      <c r="B8" s="299" t="s">
        <v>74</v>
      </c>
      <c r="D8" s="428">
        <v>955.89</v>
      </c>
      <c r="E8" s="407"/>
      <c r="F8" s="428">
        <v>874.69</v>
      </c>
      <c r="G8" s="428">
        <v>961.18</v>
      </c>
      <c r="H8" s="428">
        <v>935.33</v>
      </c>
      <c r="I8" s="428">
        <v>910.06</v>
      </c>
      <c r="J8" s="407"/>
      <c r="K8" s="428">
        <v>859.84</v>
      </c>
      <c r="L8" s="428">
        <v>871.96</v>
      </c>
      <c r="M8" s="407"/>
      <c r="N8" s="428">
        <v>907.45500000000004</v>
      </c>
      <c r="O8" s="428">
        <v>883.04250000000002</v>
      </c>
      <c r="P8" s="429">
        <v>-2.690216043770768E-2</v>
      </c>
      <c r="Q8" s="41"/>
      <c r="R8" s="428">
        <v>912.14428999999996</v>
      </c>
      <c r="S8" s="428">
        <v>877.73713999999995</v>
      </c>
      <c r="T8" s="429">
        <v>-3.7721170188984028E-2</v>
      </c>
    </row>
    <row r="9" spans="1:20" ht="13" x14ac:dyDescent="0.3">
      <c r="A9" s="299" t="s">
        <v>301</v>
      </c>
      <c r="B9" s="299" t="s">
        <v>302</v>
      </c>
      <c r="D9" s="428">
        <v>7.2297000000000002</v>
      </c>
      <c r="E9" s="407"/>
      <c r="F9" s="428">
        <v>7.0418000000000003</v>
      </c>
      <c r="G9" s="428">
        <v>6.9657</v>
      </c>
      <c r="H9" s="428">
        <v>6.9379999999999997</v>
      </c>
      <c r="I9" s="428">
        <v>7.3650000000000002</v>
      </c>
      <c r="J9" s="407"/>
      <c r="K9" s="428">
        <v>7.4705000000000004</v>
      </c>
      <c r="L9" s="428">
        <v>7.8901000000000003</v>
      </c>
      <c r="M9" s="407"/>
      <c r="N9" s="428">
        <v>7.1086</v>
      </c>
      <c r="O9" s="428">
        <v>7.3790300000000002</v>
      </c>
      <c r="P9" s="429">
        <v>3.8042652561685868E-2</v>
      </c>
      <c r="Q9" s="41"/>
      <c r="R9" s="428">
        <v>7.0694999999999997</v>
      </c>
      <c r="S9" s="428">
        <v>7.5130999999999997</v>
      </c>
      <c r="T9" s="429">
        <v>6.2748426338496366E-2</v>
      </c>
    </row>
    <row r="10" spans="1:20" ht="13" x14ac:dyDescent="0.3">
      <c r="A10" s="299" t="s">
        <v>303</v>
      </c>
      <c r="B10" s="299" t="s">
        <v>304</v>
      </c>
      <c r="D10" s="428">
        <v>0.83931</v>
      </c>
      <c r="E10" s="407"/>
      <c r="F10" s="428">
        <v>0.84592999999999996</v>
      </c>
      <c r="G10" s="428">
        <v>0.85809999999999997</v>
      </c>
      <c r="H10" s="428">
        <v>0.88326000000000005</v>
      </c>
      <c r="I10" s="428">
        <v>0.88722000000000001</v>
      </c>
      <c r="J10" s="407"/>
      <c r="K10" s="428">
        <v>0.87821000000000005</v>
      </c>
      <c r="L10" s="428">
        <v>0.85819999999999996</v>
      </c>
      <c r="M10" s="407"/>
      <c r="N10" s="428">
        <v>0.83819999999999995</v>
      </c>
      <c r="O10" s="428">
        <v>0.88068999999999997</v>
      </c>
      <c r="P10" s="429">
        <v>5.0691958959675529E-2</v>
      </c>
      <c r="Q10" s="41"/>
      <c r="R10" s="428">
        <v>0.84316999999999998</v>
      </c>
      <c r="S10" s="428">
        <v>0.87499000000000005</v>
      </c>
      <c r="T10" s="429">
        <v>3.7738534340643136E-2</v>
      </c>
    </row>
    <row r="11" spans="1:20" ht="13" x14ac:dyDescent="0.3">
      <c r="A11" s="299" t="s">
        <v>305</v>
      </c>
      <c r="B11" s="299" t="s">
        <v>306</v>
      </c>
      <c r="D11" s="428">
        <v>130.5</v>
      </c>
      <c r="E11" s="407"/>
      <c r="F11" s="428">
        <v>135.03</v>
      </c>
      <c r="G11" s="428">
        <v>141.65</v>
      </c>
      <c r="H11" s="428">
        <v>140.94</v>
      </c>
      <c r="I11" s="428">
        <v>140.76</v>
      </c>
      <c r="J11" s="407"/>
      <c r="K11" s="428">
        <v>144.72999999999999</v>
      </c>
      <c r="L11" s="428">
        <v>157.09</v>
      </c>
      <c r="M11" s="407"/>
      <c r="N11" s="428">
        <v>130.91999999999999</v>
      </c>
      <c r="O11" s="428">
        <v>142.96</v>
      </c>
      <c r="P11" s="429">
        <v>9.1964558509013306E-2</v>
      </c>
      <c r="Q11" s="41"/>
      <c r="R11" s="428">
        <v>134.25286</v>
      </c>
      <c r="S11" s="428">
        <v>146.78143</v>
      </c>
      <c r="T11" s="429">
        <v>9.3320693503289254E-2</v>
      </c>
    </row>
    <row r="12" spans="1:20" ht="13" x14ac:dyDescent="0.3">
      <c r="A12" s="299" t="s">
        <v>307</v>
      </c>
      <c r="B12" s="299" t="s">
        <v>75</v>
      </c>
      <c r="D12" s="428">
        <v>23.273299999999999</v>
      </c>
      <c r="E12" s="407"/>
      <c r="F12" s="428">
        <v>22.082799999999999</v>
      </c>
      <c r="G12" s="428">
        <v>21.008099999999999</v>
      </c>
      <c r="H12" s="428">
        <v>19.6419</v>
      </c>
      <c r="I12" s="428">
        <v>20.880500000000001</v>
      </c>
      <c r="J12" s="407"/>
      <c r="K12" s="428">
        <v>19.635200000000001</v>
      </c>
      <c r="L12" s="428">
        <v>18.5457</v>
      </c>
      <c r="M12" s="407"/>
      <c r="N12" s="428">
        <v>22.869779999999999</v>
      </c>
      <c r="O12" s="428">
        <v>20.091729999999998</v>
      </c>
      <c r="P12" s="429">
        <v>-0.12147252837587422</v>
      </c>
      <c r="Q12" s="41"/>
      <c r="R12" s="428">
        <v>22.12669</v>
      </c>
      <c r="S12" s="428">
        <v>19.665199999999999</v>
      </c>
      <c r="T12" s="429">
        <v>-0.11124528793054909</v>
      </c>
    </row>
    <row r="13" spans="1:20" ht="13" x14ac:dyDescent="0.3">
      <c r="A13" s="299" t="s">
        <v>308</v>
      </c>
      <c r="B13" s="299" t="s">
        <v>309</v>
      </c>
      <c r="D13" s="428">
        <v>4.5982000000000003</v>
      </c>
      <c r="E13" s="407"/>
      <c r="F13" s="428">
        <v>4.6531000000000002</v>
      </c>
      <c r="G13" s="428">
        <v>4.6868999999999996</v>
      </c>
      <c r="H13" s="428">
        <v>4.8495999999999997</v>
      </c>
      <c r="I13" s="428">
        <v>4.6843000000000004</v>
      </c>
      <c r="J13" s="407"/>
      <c r="K13" s="428">
        <v>4.6727999999999996</v>
      </c>
      <c r="L13" s="428">
        <v>4.4383999999999997</v>
      </c>
      <c r="M13" s="407"/>
      <c r="N13" s="428">
        <v>4.6314000000000002</v>
      </c>
      <c r="O13" s="428">
        <v>4.69543</v>
      </c>
      <c r="P13" s="429">
        <v>1.3825193246102648E-2</v>
      </c>
      <c r="Q13" s="41"/>
      <c r="R13" s="428">
        <v>4.6379900000000003</v>
      </c>
      <c r="S13" s="428">
        <v>4.6201299999999996</v>
      </c>
      <c r="T13" s="429">
        <v>-3.8508060603840567E-3</v>
      </c>
    </row>
    <row r="14" spans="1:20" ht="13" x14ac:dyDescent="0.3">
      <c r="A14" s="299" t="s">
        <v>310</v>
      </c>
      <c r="B14" s="299" t="s">
        <v>311</v>
      </c>
      <c r="D14" s="428">
        <v>1.13435</v>
      </c>
      <c r="E14" s="407"/>
      <c r="F14" s="428">
        <v>1.11015</v>
      </c>
      <c r="G14" s="428">
        <v>1.0391999999999999</v>
      </c>
      <c r="H14" s="428">
        <v>0.97450000000000003</v>
      </c>
      <c r="I14" s="428">
        <v>1.0674999999999999</v>
      </c>
      <c r="J14" s="407"/>
      <c r="K14" s="428">
        <v>1.0866499999999999</v>
      </c>
      <c r="L14" s="428">
        <v>1.0854999999999999</v>
      </c>
      <c r="M14" s="407"/>
      <c r="N14" s="428">
        <v>1.11998</v>
      </c>
      <c r="O14" s="428">
        <v>1.07464</v>
      </c>
      <c r="P14" s="429">
        <v>-4.0482865765460042E-2</v>
      </c>
      <c r="Q14" s="41"/>
      <c r="R14" s="428">
        <v>1.0921000000000001</v>
      </c>
      <c r="S14" s="428">
        <v>1.0785</v>
      </c>
      <c r="T14" s="429">
        <v>-1.2453072062997944E-2</v>
      </c>
    </row>
  </sheetData>
  <mergeCells count="3">
    <mergeCell ref="D2:L2"/>
    <mergeCell ref="N2:T2"/>
    <mergeCell ref="A4:B4"/>
  </mergeCells>
  <pageMargins left="0.7" right="0.7" top="0.75" bottom="0.75" header="0.3" footer="0.3"/>
  <pageSetup paperSize="8"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D4676-F936-4F16-927F-C8ED5BBD32F3}">
  <sheetPr>
    <pageSetUpPr fitToPage="1"/>
  </sheetPr>
  <dimension ref="A1:Q83"/>
  <sheetViews>
    <sheetView workbookViewId="0">
      <selection activeCell="L84" sqref="L84"/>
    </sheetView>
  </sheetViews>
  <sheetFormatPr baseColWidth="10" defaultColWidth="9.1796875" defaultRowHeight="12.5" x14ac:dyDescent="0.25"/>
  <cols>
    <col min="1" max="1" width="4" style="1" customWidth="1"/>
    <col min="2" max="2" width="93.54296875" style="1" customWidth="1"/>
    <col min="3" max="3" width="2.81640625" style="1" customWidth="1"/>
    <col min="4" max="7" width="11.7265625" style="1" customWidth="1"/>
    <col min="8" max="8" width="2.81640625" style="1" customWidth="1"/>
    <col min="9" max="9" width="11.7265625" style="1" customWidth="1"/>
    <col min="10" max="10" width="2.81640625" style="1" customWidth="1"/>
    <col min="11" max="13" width="11.7265625" style="1" customWidth="1"/>
    <col min="14" max="14" width="4" style="1" customWidth="1"/>
    <col min="15" max="17" width="11.7265625" style="1" customWidth="1"/>
    <col min="18" max="16384" width="9.1796875" style="1"/>
  </cols>
  <sheetData>
    <row r="1" spans="1:17" ht="15.5" x14ac:dyDescent="0.35">
      <c r="A1" s="477" t="s">
        <v>76</v>
      </c>
      <c r="B1" s="477"/>
    </row>
    <row r="2" spans="1:17" ht="13" x14ac:dyDescent="0.3">
      <c r="A2" s="478" t="s">
        <v>5</v>
      </c>
      <c r="B2" s="478"/>
    </row>
    <row r="3" spans="1:17" s="7" customFormat="1" ht="28.5" customHeight="1" thickBot="1" x14ac:dyDescent="0.35">
      <c r="A3" s="479" t="s">
        <v>0</v>
      </c>
      <c r="B3" s="479"/>
      <c r="C3" s="9"/>
      <c r="D3" s="8" t="s">
        <v>6</v>
      </c>
      <c r="E3" s="8" t="s">
        <v>7</v>
      </c>
      <c r="F3" s="8" t="s">
        <v>8</v>
      </c>
      <c r="G3" s="8" t="s">
        <v>9</v>
      </c>
      <c r="I3" s="8" t="s">
        <v>10</v>
      </c>
      <c r="K3" s="8" t="s">
        <v>11</v>
      </c>
      <c r="L3" s="8" t="s">
        <v>12</v>
      </c>
      <c r="M3" s="8" t="s">
        <v>13</v>
      </c>
      <c r="O3" s="8" t="s">
        <v>14</v>
      </c>
      <c r="P3" s="8" t="s">
        <v>15</v>
      </c>
      <c r="Q3" s="8" t="s">
        <v>16</v>
      </c>
    </row>
    <row r="4" spans="1:17" ht="6.75" customHeight="1" thickBot="1" x14ac:dyDescent="0.35">
      <c r="B4" s="118"/>
      <c r="C4" s="72"/>
      <c r="D4" s="72"/>
      <c r="E4" s="72"/>
      <c r="F4" s="72"/>
      <c r="G4" s="72"/>
      <c r="H4" s="72"/>
      <c r="I4" s="72"/>
      <c r="J4" s="72"/>
      <c r="K4" s="72"/>
      <c r="L4" s="72"/>
      <c r="M4" s="11"/>
      <c r="N4" s="11"/>
      <c r="O4" s="72"/>
      <c r="P4" s="72"/>
      <c r="Q4" s="11"/>
    </row>
    <row r="5" spans="1:17" s="14" customFormat="1" ht="13.5" thickBot="1" x14ac:dyDescent="0.35">
      <c r="A5" s="119" t="s">
        <v>77</v>
      </c>
      <c r="B5" s="120" t="s">
        <v>17</v>
      </c>
      <c r="C5" s="15"/>
      <c r="D5" s="121">
        <v>10076.135162459999</v>
      </c>
      <c r="E5" s="121">
        <v>9082.4847360200001</v>
      </c>
      <c r="F5" s="121">
        <v>10712.14626053</v>
      </c>
      <c r="G5" s="121">
        <v>9830.1722462599992</v>
      </c>
      <c r="H5" s="46"/>
      <c r="I5" s="121">
        <v>39700.938405269997</v>
      </c>
      <c r="J5" s="46"/>
      <c r="K5" s="121">
        <v>10710.914779799999</v>
      </c>
      <c r="L5" s="122">
        <v>10151.19423689</v>
      </c>
      <c r="M5" s="123">
        <v>0.11766708471654584</v>
      </c>
      <c r="N5" s="11"/>
      <c r="O5" s="121">
        <v>19158.619898479999</v>
      </c>
      <c r="P5" s="122">
        <v>20862.109016689999</v>
      </c>
      <c r="Q5" s="123">
        <v>8.8915022440898828E-2</v>
      </c>
    </row>
    <row r="6" spans="1:17" ht="5.25" customHeight="1" thickBot="1" x14ac:dyDescent="0.35">
      <c r="B6" s="124"/>
      <c r="C6" s="25"/>
      <c r="D6" s="25"/>
      <c r="E6" s="25"/>
      <c r="F6" s="25"/>
      <c r="G6" s="25"/>
      <c r="H6" s="25"/>
      <c r="I6" s="25"/>
      <c r="J6" s="25"/>
      <c r="K6" s="25"/>
      <c r="L6" s="25"/>
      <c r="M6" s="75"/>
      <c r="O6" s="25"/>
      <c r="P6" s="25"/>
      <c r="Q6" s="75"/>
    </row>
    <row r="7" spans="1:17" ht="15" x14ac:dyDescent="0.3">
      <c r="A7" s="125"/>
      <c r="B7" s="126" t="s">
        <v>315</v>
      </c>
      <c r="C7" s="25"/>
      <c r="D7" s="35">
        <v>-8268.3228448400005</v>
      </c>
      <c r="E7" s="35">
        <v>-6873.0664769900004</v>
      </c>
      <c r="F7" s="35">
        <v>-8704.7502674999996</v>
      </c>
      <c r="G7" s="35">
        <v>-6745.8402232500002</v>
      </c>
      <c r="H7" s="25"/>
      <c r="I7" s="35">
        <v>-30591.979812580001</v>
      </c>
      <c r="J7" s="25"/>
      <c r="K7" s="35">
        <v>-8073.2077047100001</v>
      </c>
      <c r="L7" s="127">
        <v>-6783.2795047400004</v>
      </c>
      <c r="M7" s="69">
        <v>1.3063597238669716E-2</v>
      </c>
      <c r="O7" s="35">
        <v>-15141.38932183</v>
      </c>
      <c r="P7" s="127">
        <v>-14856.487209450001</v>
      </c>
      <c r="Q7" s="69">
        <v>1.8816114315827255E-2</v>
      </c>
    </row>
    <row r="8" spans="1:17" x14ac:dyDescent="0.25">
      <c r="B8" s="128" t="s">
        <v>78</v>
      </c>
      <c r="C8" s="25"/>
      <c r="D8" s="24">
        <v>-200.95604191999999</v>
      </c>
      <c r="E8" s="24">
        <v>-214.42598841</v>
      </c>
      <c r="F8" s="24">
        <v>-258.62528172999998</v>
      </c>
      <c r="G8" s="24">
        <v>-276.19865334999997</v>
      </c>
      <c r="H8" s="25"/>
      <c r="I8" s="24">
        <v>-950.20596540999998</v>
      </c>
      <c r="J8" s="25"/>
      <c r="K8" s="24">
        <v>-242.63840451999999</v>
      </c>
      <c r="L8" s="26">
        <v>-261.06188658999997</v>
      </c>
      <c r="M8" s="53">
        <v>-0.21749181862614678</v>
      </c>
      <c r="O8" s="24">
        <v>-415.38203033000002</v>
      </c>
      <c r="P8" s="26">
        <v>-503.70029111000002</v>
      </c>
      <c r="Q8" s="53">
        <v>-0.2126193584008331</v>
      </c>
    </row>
    <row r="9" spans="1:17" x14ac:dyDescent="0.25">
      <c r="B9" s="128" t="s">
        <v>79</v>
      </c>
      <c r="C9" s="25"/>
      <c r="D9" s="24">
        <v>-101.09494067999999</v>
      </c>
      <c r="E9" s="24">
        <v>-30.813835050000002</v>
      </c>
      <c r="F9" s="24">
        <v>-51.148871790000001</v>
      </c>
      <c r="G9" s="24">
        <v>-82.318610509999999</v>
      </c>
      <c r="H9" s="25"/>
      <c r="I9" s="24">
        <v>-265.37625802999997</v>
      </c>
      <c r="J9" s="25"/>
      <c r="K9" s="24">
        <v>-92.803980010000004</v>
      </c>
      <c r="L9" s="26">
        <v>-86.837147259999995</v>
      </c>
      <c r="M9" s="53">
        <v>-1.8181220260020827</v>
      </c>
      <c r="O9" s="24">
        <v>-131.90877573</v>
      </c>
      <c r="P9" s="26">
        <v>-179.64112727</v>
      </c>
      <c r="Q9" s="53">
        <v>-0.36185880185638197</v>
      </c>
    </row>
    <row r="10" spans="1:17" x14ac:dyDescent="0.25">
      <c r="B10" s="128" t="s">
        <v>80</v>
      </c>
      <c r="C10" s="25"/>
      <c r="D10" s="24">
        <v>-145.50297377000001</v>
      </c>
      <c r="E10" s="24">
        <v>-115.86194759999999</v>
      </c>
      <c r="F10" s="24">
        <v>-119.17024449</v>
      </c>
      <c r="G10" s="24">
        <v>-135.91146341999999</v>
      </c>
      <c r="H10" s="25"/>
      <c r="I10" s="24">
        <v>-516.44662928000002</v>
      </c>
      <c r="J10" s="25"/>
      <c r="K10" s="24">
        <v>-141.28833710999999</v>
      </c>
      <c r="L10" s="26">
        <v>-109.53539936999999</v>
      </c>
      <c r="M10" s="53">
        <v>5.4604193706821486E-2</v>
      </c>
      <c r="O10" s="24">
        <v>-261.36492136999999</v>
      </c>
      <c r="P10" s="26">
        <v>-250.82373648000001</v>
      </c>
      <c r="Q10" s="53">
        <v>4.0331291723258472E-2</v>
      </c>
    </row>
    <row r="11" spans="1:17" x14ac:dyDescent="0.25">
      <c r="B11" s="128" t="s">
        <v>81</v>
      </c>
      <c r="C11" s="25"/>
      <c r="D11" s="24">
        <v>-703.26476078999997</v>
      </c>
      <c r="E11" s="24">
        <v>-615.15918762000001</v>
      </c>
      <c r="F11" s="24">
        <v>-768.63206769999999</v>
      </c>
      <c r="G11" s="24">
        <v>-1484.07512726</v>
      </c>
      <c r="H11" s="25"/>
      <c r="I11" s="24">
        <v>-3571.1311433699998</v>
      </c>
      <c r="J11" s="25"/>
      <c r="K11" s="24">
        <v>-825.99590379000006</v>
      </c>
      <c r="L11" s="26">
        <v>-1163.7125993899999</v>
      </c>
      <c r="M11" s="53">
        <v>-0.89172595128150112</v>
      </c>
      <c r="O11" s="24">
        <v>-1318.4239484100001</v>
      </c>
      <c r="P11" s="26">
        <v>-1989.70850318</v>
      </c>
      <c r="Q11" s="53">
        <v>-0.50915682742228641</v>
      </c>
    </row>
    <row r="12" spans="1:17" x14ac:dyDescent="0.25">
      <c r="B12" s="128" t="s">
        <v>82</v>
      </c>
      <c r="C12" s="25"/>
      <c r="D12" s="24">
        <v>-69.281685289999999</v>
      </c>
      <c r="E12" s="24">
        <v>-129.95216235999999</v>
      </c>
      <c r="F12" s="24">
        <v>-27.215986770000001</v>
      </c>
      <c r="G12" s="24">
        <v>-49.309064399999997</v>
      </c>
      <c r="H12" s="25"/>
      <c r="I12" s="24">
        <v>-275.75889882000001</v>
      </c>
      <c r="J12" s="25"/>
      <c r="K12" s="24">
        <v>-32.187204880000003</v>
      </c>
      <c r="L12" s="26">
        <v>-83.816232479999996</v>
      </c>
      <c r="M12" s="53">
        <v>0.3550224101095904</v>
      </c>
      <c r="O12" s="24">
        <v>-199.23384765</v>
      </c>
      <c r="P12" s="26">
        <v>-116.00343736000001</v>
      </c>
      <c r="Q12" s="53">
        <v>0.41775236121631965</v>
      </c>
    </row>
    <row r="13" spans="1:17" s="14" customFormat="1" ht="13.5" thickBot="1" x14ac:dyDescent="0.35">
      <c r="A13" s="129" t="s">
        <v>83</v>
      </c>
      <c r="B13" s="130" t="s">
        <v>84</v>
      </c>
      <c r="C13" s="15"/>
      <c r="D13" s="131">
        <v>-9488.4232472900003</v>
      </c>
      <c r="E13" s="131">
        <v>-7979.2795980299998</v>
      </c>
      <c r="F13" s="131">
        <v>-9929.5427199799997</v>
      </c>
      <c r="G13" s="131">
        <v>-8773.6531421899999</v>
      </c>
      <c r="H13" s="15"/>
      <c r="I13" s="131">
        <v>-36170.89870749</v>
      </c>
      <c r="J13" s="15"/>
      <c r="K13" s="131">
        <v>-9408.12153502</v>
      </c>
      <c r="L13" s="132">
        <v>-8488.2427698299998</v>
      </c>
      <c r="M13" s="74">
        <v>-6.378560439537144E-2</v>
      </c>
      <c r="O13" s="131">
        <v>-17467.70284532</v>
      </c>
      <c r="P13" s="132">
        <v>-17896.364304850002</v>
      </c>
      <c r="Q13" s="74">
        <v>-2.4540230809161599E-2</v>
      </c>
    </row>
    <row r="14" spans="1:17" ht="5.25" customHeight="1" thickBot="1" x14ac:dyDescent="0.35">
      <c r="B14" s="133"/>
      <c r="C14" s="25"/>
      <c r="D14" s="25"/>
      <c r="E14" s="25"/>
      <c r="F14" s="25"/>
      <c r="G14" s="25"/>
      <c r="H14" s="25"/>
      <c r="I14" s="25"/>
      <c r="J14" s="25"/>
      <c r="K14" s="25"/>
      <c r="L14" s="25"/>
      <c r="M14" s="75"/>
      <c r="O14" s="25"/>
      <c r="P14" s="25"/>
      <c r="Q14" s="75"/>
    </row>
    <row r="15" spans="1:17" s="114" customFormat="1" ht="13" x14ac:dyDescent="0.3">
      <c r="A15" s="134"/>
      <c r="B15" s="135" t="s">
        <v>85</v>
      </c>
      <c r="C15" s="25"/>
      <c r="D15" s="136">
        <v>-884.51725237000005</v>
      </c>
      <c r="E15" s="136">
        <v>-1199.8670002399999</v>
      </c>
      <c r="F15" s="136">
        <v>-1277.3326480600001</v>
      </c>
      <c r="G15" s="136">
        <v>-1499.44336316</v>
      </c>
      <c r="H15" s="25"/>
      <c r="I15" s="136">
        <v>-4861.1602638300001</v>
      </c>
      <c r="J15" s="25"/>
      <c r="K15" s="136">
        <v>-1426.1672282</v>
      </c>
      <c r="L15" s="137">
        <v>-1801.28777885</v>
      </c>
      <c r="M15" s="138">
        <v>-0.50123953612333916</v>
      </c>
      <c r="N15" s="1"/>
      <c r="O15" s="136">
        <v>-2084.3842526100002</v>
      </c>
      <c r="P15" s="137">
        <v>-3227.4550070499999</v>
      </c>
      <c r="Q15" s="138">
        <v>-0.54839732789608375</v>
      </c>
    </row>
    <row r="16" spans="1:17" s="114" customFormat="1" ht="13" x14ac:dyDescent="0.3">
      <c r="A16" s="139"/>
      <c r="B16" s="140" t="s">
        <v>86</v>
      </c>
      <c r="C16" s="25"/>
      <c r="D16" s="24">
        <v>929.85851102000004</v>
      </c>
      <c r="E16" s="24">
        <v>756.59084459999997</v>
      </c>
      <c r="F16" s="24">
        <v>990.96501991000002</v>
      </c>
      <c r="G16" s="24">
        <v>1107.8804305199999</v>
      </c>
      <c r="H16" s="25"/>
      <c r="I16" s="24">
        <v>3785.2948060499998</v>
      </c>
      <c r="J16" s="25"/>
      <c r="K16" s="24">
        <v>1003.55803601</v>
      </c>
      <c r="L16" s="26">
        <v>885.54720970999995</v>
      </c>
      <c r="M16" s="53">
        <v>0.17044399364649671</v>
      </c>
      <c r="N16" s="1"/>
      <c r="O16" s="24">
        <v>1686.44935562</v>
      </c>
      <c r="P16" s="26">
        <v>1889.1052457200001</v>
      </c>
      <c r="Q16" s="53">
        <v>0.12016719590461489</v>
      </c>
    </row>
    <row r="17" spans="1:17" s="14" customFormat="1" ht="13.5" thickBot="1" x14ac:dyDescent="0.35">
      <c r="A17" s="129" t="s">
        <v>87</v>
      </c>
      <c r="B17" s="141" t="s">
        <v>88</v>
      </c>
      <c r="C17" s="15"/>
      <c r="D17" s="142">
        <v>45.34125865</v>
      </c>
      <c r="E17" s="142">
        <v>-443.27615564000001</v>
      </c>
      <c r="F17" s="142">
        <v>-286.36762814999997</v>
      </c>
      <c r="G17" s="142">
        <v>-391.56293263999999</v>
      </c>
      <c r="H17" s="15"/>
      <c r="I17" s="142">
        <v>-1075.86545778</v>
      </c>
      <c r="J17" s="15"/>
      <c r="K17" s="142">
        <v>-422.60919218999999</v>
      </c>
      <c r="L17" s="143">
        <v>-915.74056914000005</v>
      </c>
      <c r="M17" s="144">
        <v>-1.0658466680163705</v>
      </c>
      <c r="O17" s="142">
        <v>-397.93489699000003</v>
      </c>
      <c r="P17" s="143">
        <v>-1338.3497613300001</v>
      </c>
      <c r="Q17" s="144">
        <v>-2.3632379855432295</v>
      </c>
    </row>
    <row r="18" spans="1:17" ht="5.25" customHeight="1" thickBot="1" x14ac:dyDescent="0.35">
      <c r="B18" s="14"/>
      <c r="C18" s="25"/>
      <c r="D18" s="25"/>
      <c r="E18" s="25"/>
      <c r="F18" s="25"/>
      <c r="G18" s="25"/>
      <c r="H18" s="25"/>
      <c r="I18" s="25"/>
      <c r="J18" s="25"/>
      <c r="K18" s="25"/>
      <c r="L18" s="25"/>
      <c r="M18" s="75"/>
      <c r="O18" s="25"/>
      <c r="P18" s="25"/>
      <c r="Q18" s="75"/>
    </row>
    <row r="19" spans="1:17" s="14" customFormat="1" ht="13.5" thickBot="1" x14ac:dyDescent="0.35">
      <c r="A19" s="145"/>
      <c r="B19" s="146" t="s">
        <v>34</v>
      </c>
      <c r="C19" s="15"/>
      <c r="D19" s="121">
        <v>633.05317381999998</v>
      </c>
      <c r="E19" s="121">
        <v>659.92898234999996</v>
      </c>
      <c r="F19" s="121">
        <v>496.23591240000002</v>
      </c>
      <c r="G19" s="121">
        <v>664.95617143000004</v>
      </c>
      <c r="H19" s="15"/>
      <c r="I19" s="121">
        <v>2454.1742399999998</v>
      </c>
      <c r="J19" s="15"/>
      <c r="K19" s="121">
        <v>880.18405258999996</v>
      </c>
      <c r="L19" s="122">
        <v>747.21089791999998</v>
      </c>
      <c r="M19" s="123">
        <v>0.13225955808031051</v>
      </c>
      <c r="O19" s="121">
        <v>1292.9821561700001</v>
      </c>
      <c r="P19" s="122">
        <v>1627.3949505099999</v>
      </c>
      <c r="Q19" s="123">
        <v>0.25863682089053641</v>
      </c>
    </row>
    <row r="20" spans="1:17" ht="5.25" customHeight="1" thickBot="1" x14ac:dyDescent="0.35">
      <c r="B20" s="147"/>
      <c r="C20" s="25"/>
      <c r="D20" s="25"/>
      <c r="E20" s="25"/>
      <c r="F20" s="25"/>
      <c r="G20" s="25"/>
      <c r="H20" s="25"/>
      <c r="I20" s="25"/>
      <c r="J20" s="25"/>
      <c r="K20" s="25"/>
      <c r="L20" s="25"/>
      <c r="M20" s="75"/>
      <c r="O20" s="25"/>
      <c r="P20" s="25"/>
      <c r="Q20" s="75"/>
    </row>
    <row r="21" spans="1:17" ht="13" x14ac:dyDescent="0.3">
      <c r="A21" s="148"/>
      <c r="B21" s="149" t="s">
        <v>89</v>
      </c>
      <c r="C21" s="25"/>
      <c r="D21" s="35">
        <v>1029.4341632999999</v>
      </c>
      <c r="E21" s="35">
        <v>1067.1554002099999</v>
      </c>
      <c r="F21" s="35">
        <v>1105.2091485000001</v>
      </c>
      <c r="G21" s="35">
        <v>1137.5585166200001</v>
      </c>
      <c r="H21" s="25"/>
      <c r="I21" s="35">
        <v>4339.3572286299996</v>
      </c>
      <c r="J21" s="25"/>
      <c r="K21" s="35">
        <v>1094.11441476</v>
      </c>
      <c r="L21" s="127">
        <v>1170.2581235800001</v>
      </c>
      <c r="M21" s="69">
        <v>9.6614535567838666E-2</v>
      </c>
      <c r="O21" s="35">
        <v>2096.5895635100001</v>
      </c>
      <c r="P21" s="127">
        <v>2264.3725383400001</v>
      </c>
      <c r="Q21" s="69">
        <v>8.0026619301255431E-2</v>
      </c>
    </row>
    <row r="22" spans="1:17" ht="13" x14ac:dyDescent="0.3">
      <c r="A22" s="150"/>
      <c r="B22" s="151" t="s">
        <v>90</v>
      </c>
      <c r="C22" s="25"/>
      <c r="D22" s="24">
        <v>0</v>
      </c>
      <c r="E22" s="24">
        <v>9.4864119999999996E-2</v>
      </c>
      <c r="F22" s="24">
        <v>-8.1094999999999995E-4</v>
      </c>
      <c r="G22" s="24">
        <v>23.334661480000001</v>
      </c>
      <c r="H22" s="25"/>
      <c r="I22" s="24">
        <v>23.42871465</v>
      </c>
      <c r="J22" s="25"/>
      <c r="K22" s="24">
        <v>0</v>
      </c>
      <c r="L22" s="26">
        <v>0</v>
      </c>
      <c r="M22" s="53">
        <v>-1</v>
      </c>
      <c r="O22" s="24">
        <v>9.4864119999999996E-2</v>
      </c>
      <c r="P22" s="26">
        <v>0</v>
      </c>
      <c r="Q22" s="53">
        <v>-1</v>
      </c>
    </row>
    <row r="23" spans="1:17" ht="13" x14ac:dyDescent="0.3">
      <c r="A23" s="150"/>
      <c r="B23" s="152" t="s">
        <v>91</v>
      </c>
      <c r="C23" s="25"/>
      <c r="D23" s="24">
        <v>254.90365047</v>
      </c>
      <c r="E23" s="24">
        <v>74.459105210000004</v>
      </c>
      <c r="F23" s="24">
        <v>32.579852199999998</v>
      </c>
      <c r="G23" s="24">
        <v>65.957220329999998</v>
      </c>
      <c r="H23" s="25"/>
      <c r="I23" s="24">
        <v>427.89982821000001</v>
      </c>
      <c r="J23" s="25"/>
      <c r="K23" s="24">
        <v>28.965870320000001</v>
      </c>
      <c r="L23" s="26">
        <v>15.288142540000001</v>
      </c>
      <c r="M23" s="53">
        <v>-0.79467732660925428</v>
      </c>
      <c r="O23" s="24">
        <v>329.36275568000002</v>
      </c>
      <c r="P23" s="26">
        <v>44.254012860000003</v>
      </c>
      <c r="Q23" s="53">
        <v>-0.86563747085297038</v>
      </c>
    </row>
    <row r="24" spans="1:17" ht="13" x14ac:dyDescent="0.3">
      <c r="A24" s="150"/>
      <c r="B24" s="152" t="s">
        <v>92</v>
      </c>
      <c r="C24" s="25"/>
      <c r="D24" s="24">
        <v>348.40157819000001</v>
      </c>
      <c r="E24" s="24">
        <v>312.48890905000002</v>
      </c>
      <c r="F24" s="24">
        <v>85.241623239999996</v>
      </c>
      <c r="G24" s="24">
        <v>192.33780439</v>
      </c>
      <c r="H24" s="25"/>
      <c r="I24" s="24">
        <v>938.46991487000003</v>
      </c>
      <c r="J24" s="25"/>
      <c r="K24" s="24">
        <v>214.59724634</v>
      </c>
      <c r="L24" s="26">
        <v>152.70024411</v>
      </c>
      <c r="M24" s="53">
        <v>-0.51134187586296997</v>
      </c>
      <c r="O24" s="24">
        <v>660.89048723999997</v>
      </c>
      <c r="P24" s="26">
        <v>367.29749045</v>
      </c>
      <c r="Q24" s="53">
        <v>-0.44423849708610308</v>
      </c>
    </row>
    <row r="25" spans="1:17" s="14" customFormat="1" ht="13.5" thickBot="1" x14ac:dyDescent="0.35">
      <c r="A25" s="153" t="s">
        <v>93</v>
      </c>
      <c r="B25" s="154" t="s">
        <v>94</v>
      </c>
      <c r="C25" s="15"/>
      <c r="D25" s="131">
        <v>1632.7393919599999</v>
      </c>
      <c r="E25" s="131">
        <v>1454.19827859</v>
      </c>
      <c r="F25" s="131">
        <v>1223.02981299</v>
      </c>
      <c r="G25" s="131">
        <v>1419.18820282</v>
      </c>
      <c r="H25" s="15"/>
      <c r="I25" s="131">
        <v>5729.1556863599999</v>
      </c>
      <c r="J25" s="15"/>
      <c r="K25" s="131">
        <v>1337.6775314199999</v>
      </c>
      <c r="L25" s="132">
        <v>1338.24651023</v>
      </c>
      <c r="M25" s="74">
        <v>-7.9735872382153794E-2</v>
      </c>
      <c r="O25" s="131">
        <v>3086.9376705499999</v>
      </c>
      <c r="P25" s="132">
        <v>2675.9240416500002</v>
      </c>
      <c r="Q25" s="74">
        <v>-0.13314607315241625</v>
      </c>
    </row>
    <row r="26" spans="1:17" ht="5.25" customHeight="1" thickBot="1" x14ac:dyDescent="0.35">
      <c r="A26" s="150"/>
      <c r="B26" s="155"/>
      <c r="C26" s="25"/>
      <c r="D26" s="25"/>
      <c r="E26" s="25"/>
      <c r="F26" s="25"/>
      <c r="G26" s="25"/>
      <c r="H26" s="25"/>
      <c r="I26" s="25"/>
      <c r="J26" s="25"/>
      <c r="K26" s="25"/>
      <c r="L26" s="25"/>
      <c r="M26" s="75"/>
      <c r="O26" s="25"/>
      <c r="P26" s="25"/>
      <c r="Q26" s="75"/>
    </row>
    <row r="27" spans="1:17" ht="13" x14ac:dyDescent="0.3">
      <c r="A27" s="148"/>
      <c r="B27" s="149" t="s">
        <v>95</v>
      </c>
      <c r="C27" s="25"/>
      <c r="D27" s="35">
        <v>-148.08882725999999</v>
      </c>
      <c r="E27" s="35">
        <v>-165.50428977999999</v>
      </c>
      <c r="F27" s="35">
        <v>-109.15802571</v>
      </c>
      <c r="G27" s="35">
        <v>-685.27111245000003</v>
      </c>
      <c r="H27" s="25"/>
      <c r="I27" s="35">
        <v>-1108.0222552</v>
      </c>
      <c r="J27" s="25"/>
      <c r="K27" s="35">
        <v>-179.96987064000001</v>
      </c>
      <c r="L27" s="127">
        <v>-119.40342151999999</v>
      </c>
      <c r="M27" s="69">
        <v>0.2785478752319987</v>
      </c>
      <c r="O27" s="35">
        <v>-313.59311703999998</v>
      </c>
      <c r="P27" s="127">
        <v>-299.37329216000001</v>
      </c>
      <c r="Q27" s="69">
        <v>4.534482457466113E-2</v>
      </c>
    </row>
    <row r="28" spans="1:17" x14ac:dyDescent="0.25">
      <c r="B28" s="156" t="s">
        <v>96</v>
      </c>
      <c r="C28" s="25"/>
      <c r="D28" s="24">
        <v>-428.28254865999997</v>
      </c>
      <c r="E28" s="24">
        <v>-560.01263587000005</v>
      </c>
      <c r="F28" s="24">
        <v>-179.98145847000001</v>
      </c>
      <c r="G28" s="24">
        <v>-343.30549298</v>
      </c>
      <c r="H28" s="25"/>
      <c r="I28" s="24">
        <v>-1511.58213598</v>
      </c>
      <c r="J28" s="25"/>
      <c r="K28" s="24">
        <v>-244.34787291000001</v>
      </c>
      <c r="L28" s="26">
        <v>-109.09344048</v>
      </c>
      <c r="M28" s="53">
        <v>0.80519468045480902</v>
      </c>
      <c r="O28" s="24">
        <v>-988.29518453000003</v>
      </c>
      <c r="P28" s="26">
        <v>-353.44131339</v>
      </c>
      <c r="Q28" s="53">
        <v>0.64237272535322043</v>
      </c>
    </row>
    <row r="29" spans="1:17" x14ac:dyDescent="0.25">
      <c r="B29" s="156" t="s">
        <v>97</v>
      </c>
      <c r="C29" s="25"/>
      <c r="D29" s="24">
        <v>-65.807000079999995</v>
      </c>
      <c r="E29" s="24">
        <v>-68.39616599</v>
      </c>
      <c r="F29" s="24">
        <v>-38.792452679999997</v>
      </c>
      <c r="G29" s="24">
        <v>-4.6125710099999999</v>
      </c>
      <c r="H29" s="25"/>
      <c r="I29" s="24">
        <v>-177.60818975999999</v>
      </c>
      <c r="J29" s="25"/>
      <c r="K29" s="24">
        <v>-49.894346769999999</v>
      </c>
      <c r="L29" s="26">
        <v>-35.753158390000003</v>
      </c>
      <c r="M29" s="53">
        <v>0.47726370517278166</v>
      </c>
      <c r="O29" s="24">
        <v>-134.20316607000001</v>
      </c>
      <c r="P29" s="26">
        <v>-85.647505159999994</v>
      </c>
      <c r="Q29" s="53">
        <v>0.36180711924988052</v>
      </c>
    </row>
    <row r="30" spans="1:17" x14ac:dyDescent="0.25">
      <c r="B30" s="156" t="s">
        <v>98</v>
      </c>
      <c r="C30" s="25"/>
      <c r="D30" s="24">
        <v>-20.08276412</v>
      </c>
      <c r="E30" s="24">
        <v>-21.425357810000001</v>
      </c>
      <c r="F30" s="24">
        <v>-21.707660489999999</v>
      </c>
      <c r="G30" s="24">
        <v>-43.448315620000002</v>
      </c>
      <c r="H30" s="25"/>
      <c r="I30" s="24">
        <v>-106.66409804</v>
      </c>
      <c r="J30" s="25"/>
      <c r="K30" s="24">
        <v>-22.321285379999999</v>
      </c>
      <c r="L30" s="26">
        <v>-23.115661920000001</v>
      </c>
      <c r="M30" s="53">
        <v>-7.8892689913961325E-2</v>
      </c>
      <c r="O30" s="24">
        <v>-41.508121930000001</v>
      </c>
      <c r="P30" s="26">
        <v>-45.4369473</v>
      </c>
      <c r="Q30" s="53">
        <v>-9.4651966586819708E-2</v>
      </c>
    </row>
    <row r="31" spans="1:17" x14ac:dyDescent="0.25">
      <c r="B31" s="156" t="s">
        <v>99</v>
      </c>
      <c r="C31" s="25"/>
      <c r="D31" s="24">
        <v>-37.192325889999999</v>
      </c>
      <c r="E31" s="24">
        <v>20.71829387</v>
      </c>
      <c r="F31" s="24">
        <v>-44.661017520000001</v>
      </c>
      <c r="G31" s="24">
        <v>-71.01455421</v>
      </c>
      <c r="H31" s="25"/>
      <c r="I31" s="24">
        <v>-132.14960375000001</v>
      </c>
      <c r="J31" s="25"/>
      <c r="K31" s="24">
        <v>4.2105327800000003</v>
      </c>
      <c r="L31" s="26">
        <v>4.5169567300000004</v>
      </c>
      <c r="M31" s="53">
        <v>-0.78198220575775623</v>
      </c>
      <c r="O31" s="24">
        <v>-16.474032019999999</v>
      </c>
      <c r="P31" s="26">
        <v>8.7274895099999998</v>
      </c>
      <c r="Q31" s="53">
        <v>1.5297725231688606</v>
      </c>
    </row>
    <row r="32" spans="1:17" x14ac:dyDescent="0.25">
      <c r="B32" s="156" t="s">
        <v>100</v>
      </c>
      <c r="C32" s="25"/>
      <c r="D32" s="24">
        <v>-82.784734940000007</v>
      </c>
      <c r="E32" s="24">
        <v>-73.001348730000004</v>
      </c>
      <c r="F32" s="24">
        <v>-89.118532380000005</v>
      </c>
      <c r="G32" s="24">
        <v>-106.15749995</v>
      </c>
      <c r="H32" s="25"/>
      <c r="I32" s="24">
        <v>-351.062116</v>
      </c>
      <c r="J32" s="25"/>
      <c r="K32" s="24">
        <v>-81.147333110000005</v>
      </c>
      <c r="L32" s="26">
        <v>-93.18164032</v>
      </c>
      <c r="M32" s="53">
        <v>-0.27643724316160306</v>
      </c>
      <c r="O32" s="24">
        <v>-155.78608367000001</v>
      </c>
      <c r="P32" s="26">
        <v>-174.32897342999999</v>
      </c>
      <c r="Q32" s="53">
        <v>-0.1190278959658501</v>
      </c>
    </row>
    <row r="33" spans="1:17" s="14" customFormat="1" ht="12.75" customHeight="1" thickBot="1" x14ac:dyDescent="0.35">
      <c r="A33" s="157" t="s">
        <v>101</v>
      </c>
      <c r="B33" s="157" t="s">
        <v>102</v>
      </c>
      <c r="C33" s="15"/>
      <c r="D33" s="131">
        <v>-782.23820094999996</v>
      </c>
      <c r="E33" s="131">
        <v>-867.62150430999998</v>
      </c>
      <c r="F33" s="131">
        <v>-483.41914724999998</v>
      </c>
      <c r="G33" s="131">
        <v>-1253.8095462199999</v>
      </c>
      <c r="H33" s="15"/>
      <c r="I33" s="131">
        <v>-3387.0883987299999</v>
      </c>
      <c r="J33" s="15"/>
      <c r="K33" s="131">
        <v>-573.47017602999995</v>
      </c>
      <c r="L33" s="132">
        <v>-376.03036589999999</v>
      </c>
      <c r="M33" s="74">
        <v>0.56659630491864243</v>
      </c>
      <c r="O33" s="131">
        <v>-1649.8597052600001</v>
      </c>
      <c r="P33" s="132">
        <v>-949.50054193000005</v>
      </c>
      <c r="Q33" s="74">
        <v>0.4244961926745347</v>
      </c>
    </row>
    <row r="34" spans="1:17" ht="5.25" customHeight="1" thickBot="1" x14ac:dyDescent="0.35">
      <c r="A34" s="155"/>
      <c r="B34" s="155"/>
      <c r="C34" s="25"/>
      <c r="D34" s="25"/>
      <c r="E34" s="25"/>
      <c r="F34" s="25"/>
      <c r="G34" s="25"/>
      <c r="H34" s="25"/>
      <c r="I34" s="25"/>
      <c r="J34" s="25"/>
      <c r="K34" s="25"/>
      <c r="L34" s="25"/>
      <c r="M34" s="75"/>
      <c r="O34" s="25"/>
      <c r="P34" s="25"/>
      <c r="Q34" s="75"/>
    </row>
    <row r="35" spans="1:17" s="14" customFormat="1" ht="12.75" customHeight="1" thickBot="1" x14ac:dyDescent="0.35">
      <c r="A35" s="146" t="s">
        <v>103</v>
      </c>
      <c r="B35" s="146" t="s">
        <v>104</v>
      </c>
      <c r="C35" s="15"/>
      <c r="D35" s="121">
        <v>850.50119100999996</v>
      </c>
      <c r="E35" s="121">
        <v>586.57677428</v>
      </c>
      <c r="F35" s="121">
        <v>739.61066573999994</v>
      </c>
      <c r="G35" s="121">
        <v>165.3786566</v>
      </c>
      <c r="H35" s="15"/>
      <c r="I35" s="121">
        <v>2342.06728763</v>
      </c>
      <c r="J35" s="15"/>
      <c r="K35" s="121">
        <v>764.20735538999998</v>
      </c>
      <c r="L35" s="122">
        <v>962.21614433000002</v>
      </c>
      <c r="M35" s="123">
        <v>0.64039250533075165</v>
      </c>
      <c r="O35" s="121">
        <v>1437.0779652900001</v>
      </c>
      <c r="P35" s="122">
        <v>1726.4234997200001</v>
      </c>
      <c r="Q35" s="123">
        <v>0.20134296219037118</v>
      </c>
    </row>
    <row r="36" spans="1:17" ht="5.25" customHeight="1" thickBot="1" x14ac:dyDescent="0.35">
      <c r="B36" s="155"/>
      <c r="C36" s="25"/>
      <c r="D36" s="25"/>
      <c r="E36" s="25"/>
      <c r="F36" s="25"/>
      <c r="G36" s="25"/>
      <c r="H36" s="25"/>
      <c r="I36" s="25"/>
      <c r="J36" s="25"/>
      <c r="K36" s="25"/>
      <c r="L36" s="25"/>
      <c r="M36" s="75"/>
      <c r="O36" s="25"/>
      <c r="P36" s="25"/>
      <c r="Q36" s="75"/>
    </row>
    <row r="37" spans="1:17" x14ac:dyDescent="0.25">
      <c r="A37" s="158"/>
      <c r="B37" s="159" t="s">
        <v>105</v>
      </c>
      <c r="C37" s="25"/>
      <c r="D37" s="35">
        <v>-546.36646863999999</v>
      </c>
      <c r="E37" s="35">
        <v>-1056.56276183</v>
      </c>
      <c r="F37" s="35">
        <v>-247.54330525</v>
      </c>
      <c r="G37" s="35">
        <v>284.00622027999998</v>
      </c>
      <c r="H37" s="25"/>
      <c r="I37" s="35">
        <v>-1566.46631544</v>
      </c>
      <c r="J37" s="25"/>
      <c r="K37" s="35">
        <v>393.60372159999997</v>
      </c>
      <c r="L37" s="127">
        <v>385.73355891</v>
      </c>
      <c r="M37" s="69">
        <v>1.3650834317138882</v>
      </c>
      <c r="N37" s="54"/>
      <c r="O37" s="35">
        <v>-1602.92923047</v>
      </c>
      <c r="P37" s="127">
        <v>779.33728051000003</v>
      </c>
      <c r="Q37" s="69">
        <v>1.4861956883033995</v>
      </c>
    </row>
    <row r="38" spans="1:17" s="14" customFormat="1" ht="13.5" thickBot="1" x14ac:dyDescent="0.35">
      <c r="A38" s="160"/>
      <c r="B38" s="160" t="s">
        <v>106</v>
      </c>
      <c r="C38" s="25"/>
      <c r="D38" s="161">
        <v>304.13472237000002</v>
      </c>
      <c r="E38" s="161">
        <v>-469.98598755</v>
      </c>
      <c r="F38" s="161">
        <v>492.06736049</v>
      </c>
      <c r="G38" s="161">
        <v>449.38487687999998</v>
      </c>
      <c r="H38" s="25"/>
      <c r="I38" s="161">
        <v>775.60097218999999</v>
      </c>
      <c r="J38" s="25"/>
      <c r="K38" s="161">
        <v>1157.8110769899999</v>
      </c>
      <c r="L38" s="162">
        <v>1347.94970324</v>
      </c>
      <c r="M38" s="163">
        <v>3.868063599654866</v>
      </c>
      <c r="O38" s="161">
        <v>-165.85126518000001</v>
      </c>
      <c r="P38" s="162">
        <v>2505.7607802299999</v>
      </c>
      <c r="Q38" s="163" t="s">
        <v>107</v>
      </c>
    </row>
    <row r="39" spans="1:17" ht="5.25" customHeight="1" thickBot="1" x14ac:dyDescent="0.35">
      <c r="B39" s="155"/>
      <c r="C39" s="25"/>
      <c r="D39" s="25"/>
      <c r="E39" s="25"/>
      <c r="F39" s="25"/>
      <c r="G39" s="25"/>
      <c r="H39" s="25"/>
      <c r="I39" s="25"/>
      <c r="J39" s="25"/>
      <c r="K39" s="25"/>
      <c r="L39" s="25"/>
      <c r="M39" s="75"/>
      <c r="O39" s="25"/>
      <c r="P39" s="25"/>
      <c r="Q39" s="75"/>
    </row>
    <row r="40" spans="1:17" s="166" customFormat="1" x14ac:dyDescent="0.25">
      <c r="A40" s="164" t="s">
        <v>108</v>
      </c>
      <c r="B40" s="165" t="s">
        <v>109</v>
      </c>
      <c r="C40" s="25"/>
      <c r="D40" s="35">
        <v>-400.14256468000002</v>
      </c>
      <c r="E40" s="35">
        <v>-362.18542214000001</v>
      </c>
      <c r="F40" s="35">
        <v>-1308.06889836</v>
      </c>
      <c r="G40" s="35">
        <v>1168.3135975600001</v>
      </c>
      <c r="H40" s="25"/>
      <c r="I40" s="35">
        <v>-902.08328761999996</v>
      </c>
      <c r="J40" s="25"/>
      <c r="K40" s="35">
        <v>-432.7803667</v>
      </c>
      <c r="L40" s="127">
        <v>-1099.1923639199999</v>
      </c>
      <c r="M40" s="69">
        <v>-2.0348884762543409</v>
      </c>
      <c r="N40" s="1"/>
      <c r="O40" s="35">
        <v>-762.32798681999998</v>
      </c>
      <c r="P40" s="127">
        <v>-1531.97273062</v>
      </c>
      <c r="Q40" s="69">
        <v>-1.0095979120621315</v>
      </c>
    </row>
    <row r="41" spans="1:17" s="166" customFormat="1" x14ac:dyDescent="0.25">
      <c r="A41" s="166" t="s">
        <v>110</v>
      </c>
      <c r="B41" s="167" t="s">
        <v>111</v>
      </c>
      <c r="C41" s="25"/>
      <c r="D41" s="169">
        <v>153.80174260000001</v>
      </c>
      <c r="E41" s="169">
        <v>326.17375962</v>
      </c>
      <c r="F41" s="169">
        <v>290.40974765999999</v>
      </c>
      <c r="G41" s="169">
        <v>-407.59483109000001</v>
      </c>
      <c r="H41" s="25"/>
      <c r="I41" s="169">
        <v>362.79041878999999</v>
      </c>
      <c r="J41" s="25"/>
      <c r="K41" s="169">
        <v>-81.578294099999994</v>
      </c>
      <c r="L41" s="170">
        <v>100.21310207000001</v>
      </c>
      <c r="M41" s="171">
        <v>-0.69276160600181147</v>
      </c>
      <c r="N41" s="1"/>
      <c r="O41" s="169">
        <v>479.97550222000001</v>
      </c>
      <c r="P41" s="170">
        <v>18.634807970000001</v>
      </c>
      <c r="Q41" s="171">
        <v>-0.96117550190830658</v>
      </c>
    </row>
    <row r="42" spans="1:17" s="14" customFormat="1" ht="13.5" thickBot="1" x14ac:dyDescent="0.35">
      <c r="A42" s="157"/>
      <c r="B42" s="157" t="s">
        <v>112</v>
      </c>
      <c r="C42" s="15"/>
      <c r="D42" s="131">
        <v>-246.34082208000001</v>
      </c>
      <c r="E42" s="131">
        <v>-36.011662520000002</v>
      </c>
      <c r="F42" s="131">
        <v>-1017.6591507000001</v>
      </c>
      <c r="G42" s="131">
        <v>760.71876646999999</v>
      </c>
      <c r="H42" s="15"/>
      <c r="I42" s="131">
        <v>-539.29286882999997</v>
      </c>
      <c r="J42" s="15"/>
      <c r="K42" s="131">
        <v>-514.35866080000005</v>
      </c>
      <c r="L42" s="132">
        <v>-998.97926184999994</v>
      </c>
      <c r="M42" s="74" t="s">
        <v>107</v>
      </c>
      <c r="O42" s="131">
        <v>-282.35248460000003</v>
      </c>
      <c r="P42" s="132">
        <v>-1513.3379226500001</v>
      </c>
      <c r="Q42" s="74">
        <v>-4.359747142986536</v>
      </c>
    </row>
    <row r="43" spans="1:17" ht="5.25" customHeight="1" thickBot="1" x14ac:dyDescent="0.35">
      <c r="B43" s="155"/>
      <c r="C43" s="25"/>
      <c r="D43" s="25"/>
      <c r="E43" s="25"/>
      <c r="F43" s="25"/>
      <c r="G43" s="25"/>
      <c r="H43" s="25"/>
      <c r="I43" s="25"/>
      <c r="J43" s="25"/>
      <c r="K43" s="25"/>
      <c r="L43" s="25"/>
      <c r="M43" s="75"/>
      <c r="O43" s="25"/>
      <c r="P43" s="25"/>
      <c r="Q43" s="75"/>
    </row>
    <row r="44" spans="1:17" x14ac:dyDescent="0.25">
      <c r="A44" s="158"/>
      <c r="B44" s="159" t="s">
        <v>113</v>
      </c>
      <c r="C44" s="25"/>
      <c r="D44" s="35">
        <v>330.30567739999998</v>
      </c>
      <c r="E44" s="35">
        <v>923.68863915999998</v>
      </c>
      <c r="F44" s="35">
        <v>902.00614478</v>
      </c>
      <c r="G44" s="35">
        <v>-1568.13666577</v>
      </c>
      <c r="H44" s="25"/>
      <c r="I44" s="35">
        <v>587.86379556999998</v>
      </c>
      <c r="J44" s="25"/>
      <c r="K44" s="35">
        <v>-313.02046802000001</v>
      </c>
      <c r="L44" s="127">
        <v>81.040989740000001</v>
      </c>
      <c r="M44" s="69">
        <v>-0.91226373660533655</v>
      </c>
      <c r="O44" s="35">
        <v>1253.99431656</v>
      </c>
      <c r="P44" s="127">
        <v>-231.97947828</v>
      </c>
      <c r="Q44" s="69">
        <v>-1.184992447905485</v>
      </c>
    </row>
    <row r="45" spans="1:17" s="14" customFormat="1" ht="13.5" thickBot="1" x14ac:dyDescent="0.35">
      <c r="A45" s="172"/>
      <c r="B45" s="172" t="s">
        <v>114</v>
      </c>
      <c r="C45" s="15"/>
      <c r="D45" s="131">
        <v>83.964855319999998</v>
      </c>
      <c r="E45" s="131">
        <v>887.67697664000002</v>
      </c>
      <c r="F45" s="131">
        <v>-115.65300592</v>
      </c>
      <c r="G45" s="131">
        <v>-807.41789930000004</v>
      </c>
      <c r="H45" s="15"/>
      <c r="I45" s="131">
        <v>48.570926739999997</v>
      </c>
      <c r="J45" s="15"/>
      <c r="K45" s="131">
        <v>-827.37912882000001</v>
      </c>
      <c r="L45" s="132">
        <v>-917.93827210999996</v>
      </c>
      <c r="M45" s="74">
        <v>-2.0340904363483028</v>
      </c>
      <c r="O45" s="131">
        <v>971.64183195999999</v>
      </c>
      <c r="P45" s="132">
        <v>-1745.3174009300001</v>
      </c>
      <c r="Q45" s="74">
        <v>-2.7962559283901336</v>
      </c>
    </row>
    <row r="46" spans="1:17" ht="5.25" customHeight="1" thickBot="1" x14ac:dyDescent="0.35">
      <c r="B46" s="155"/>
      <c r="C46" s="25"/>
      <c r="D46" s="25"/>
      <c r="E46" s="25"/>
      <c r="F46" s="25"/>
      <c r="G46" s="25"/>
      <c r="H46" s="25"/>
      <c r="I46" s="25"/>
      <c r="J46" s="25"/>
      <c r="K46" s="25"/>
      <c r="L46" s="25"/>
      <c r="M46" s="75"/>
      <c r="O46" s="25"/>
      <c r="P46" s="25"/>
      <c r="Q46" s="75"/>
    </row>
    <row r="47" spans="1:17" s="14" customFormat="1" ht="13.5" thickBot="1" x14ac:dyDescent="0.35">
      <c r="A47" s="146"/>
      <c r="B47" s="146" t="s">
        <v>115</v>
      </c>
      <c r="C47" s="15"/>
      <c r="D47" s="121">
        <v>388.09957768999999</v>
      </c>
      <c r="E47" s="121">
        <v>417.69098909000002</v>
      </c>
      <c r="F47" s="121">
        <v>376.41435457</v>
      </c>
      <c r="G47" s="121">
        <v>-358.03302242000001</v>
      </c>
      <c r="H47" s="15"/>
      <c r="I47" s="121">
        <v>824.17189893</v>
      </c>
      <c r="J47" s="15"/>
      <c r="K47" s="121">
        <v>330.43194817</v>
      </c>
      <c r="L47" s="122">
        <v>430.01143113000001</v>
      </c>
      <c r="M47" s="123">
        <v>2.94965473563168E-2</v>
      </c>
      <c r="O47" s="121">
        <v>805.79056677999995</v>
      </c>
      <c r="P47" s="122">
        <v>760.44337929999995</v>
      </c>
      <c r="Q47" s="123">
        <v>-5.6276642280897869E-2</v>
      </c>
    </row>
    <row r="48" spans="1:17" ht="5.25" customHeight="1" thickBot="1" x14ac:dyDescent="0.35">
      <c r="B48" s="155"/>
      <c r="C48" s="25"/>
      <c r="D48" s="25"/>
      <c r="E48" s="25"/>
      <c r="F48" s="25"/>
      <c r="G48" s="25"/>
      <c r="H48" s="25"/>
      <c r="I48" s="25"/>
      <c r="J48" s="25"/>
      <c r="K48" s="25"/>
      <c r="L48" s="25"/>
      <c r="M48" s="75"/>
      <c r="O48" s="25"/>
      <c r="P48" s="25"/>
      <c r="Q48" s="75"/>
    </row>
    <row r="49" spans="1:17" x14ac:dyDescent="0.25">
      <c r="A49" s="158" t="s">
        <v>116</v>
      </c>
      <c r="B49" s="159" t="s">
        <v>117</v>
      </c>
      <c r="C49" s="25"/>
      <c r="D49" s="173">
        <v>257.27826442000003</v>
      </c>
      <c r="E49" s="173">
        <v>1004.91720278</v>
      </c>
      <c r="F49" s="173">
        <v>1020.8670535</v>
      </c>
      <c r="G49" s="173">
        <v>-1676.15379663</v>
      </c>
      <c r="H49" s="25"/>
      <c r="I49" s="173">
        <v>606.90872406999995</v>
      </c>
      <c r="J49" s="25"/>
      <c r="K49" s="173">
        <v>-292.55482354999998</v>
      </c>
      <c r="L49" s="127">
        <v>82.141174449999994</v>
      </c>
      <c r="M49" s="69">
        <v>-0.9182607539976777</v>
      </c>
      <c r="O49" s="173">
        <v>1262.1954671999999</v>
      </c>
      <c r="P49" s="127">
        <v>-210.41364909999999</v>
      </c>
      <c r="Q49" s="69">
        <v>-1.1667044879877222</v>
      </c>
    </row>
    <row r="50" spans="1:17" x14ac:dyDescent="0.25">
      <c r="A50" s="1" t="s">
        <v>118</v>
      </c>
      <c r="B50" s="174" t="s">
        <v>119</v>
      </c>
      <c r="C50" s="25"/>
      <c r="D50" s="24">
        <v>-330.30567739999998</v>
      </c>
      <c r="E50" s="24">
        <v>-923.68863915999998</v>
      </c>
      <c r="F50" s="24">
        <v>-902.00614478</v>
      </c>
      <c r="G50" s="24">
        <v>1568.13666577</v>
      </c>
      <c r="H50" s="25"/>
      <c r="I50" s="24">
        <v>-587.86379556999998</v>
      </c>
      <c r="J50" s="25"/>
      <c r="K50" s="24">
        <v>313.02046802000001</v>
      </c>
      <c r="L50" s="26">
        <v>-81.040989740000001</v>
      </c>
      <c r="M50" s="53">
        <v>0.91226373660533655</v>
      </c>
      <c r="O50" s="24">
        <v>-1253.99431656</v>
      </c>
      <c r="P50" s="26">
        <v>231.97947828</v>
      </c>
      <c r="Q50" s="53">
        <v>1.184992447905485</v>
      </c>
    </row>
    <row r="51" spans="1:17" x14ac:dyDescent="0.25">
      <c r="A51" s="1" t="s">
        <v>120</v>
      </c>
      <c r="B51" s="174" t="s">
        <v>121</v>
      </c>
      <c r="C51" s="25"/>
      <c r="D51" s="24">
        <v>47.032127379999999</v>
      </c>
      <c r="E51" s="24">
        <v>-86.977384610000001</v>
      </c>
      <c r="F51" s="24">
        <v>-52.918562020000003</v>
      </c>
      <c r="G51" s="24">
        <v>57.115289359999998</v>
      </c>
      <c r="H51" s="25"/>
      <c r="I51" s="24">
        <v>-35.74852989</v>
      </c>
      <c r="J51" s="25"/>
      <c r="K51" s="24">
        <v>3.8043139099999999</v>
      </c>
      <c r="L51" s="26">
        <v>10.48409058</v>
      </c>
      <c r="M51" s="53">
        <v>1.1205381218003951</v>
      </c>
      <c r="O51" s="24">
        <v>-39.945257230000003</v>
      </c>
      <c r="P51" s="26">
        <v>14.28840449</v>
      </c>
      <c r="Q51" s="53">
        <v>1.3576996489903439</v>
      </c>
    </row>
    <row r="52" spans="1:17" s="14" customFormat="1" ht="13.5" thickBot="1" x14ac:dyDescent="0.35">
      <c r="A52" s="157"/>
      <c r="B52" s="157" t="s">
        <v>122</v>
      </c>
      <c r="C52" s="15"/>
      <c r="D52" s="131">
        <v>-25.995285599999999</v>
      </c>
      <c r="E52" s="131">
        <v>-5.7488209899999996</v>
      </c>
      <c r="F52" s="131">
        <v>65.942346700000002</v>
      </c>
      <c r="G52" s="131">
        <v>-50.901841500000003</v>
      </c>
      <c r="H52" s="15"/>
      <c r="I52" s="131">
        <v>-16.703601389999999</v>
      </c>
      <c r="J52" s="15"/>
      <c r="K52" s="131">
        <v>24.269958379999998</v>
      </c>
      <c r="L52" s="132">
        <v>11.584275290000001</v>
      </c>
      <c r="M52" s="74">
        <v>3.0150697525893917</v>
      </c>
      <c r="O52" s="131">
        <v>-31.744106590000001</v>
      </c>
      <c r="P52" s="132">
        <v>35.854233669999999</v>
      </c>
      <c r="Q52" s="74">
        <v>2.129476854809162</v>
      </c>
    </row>
    <row r="53" spans="1:17" ht="5.25" customHeight="1" thickBot="1" x14ac:dyDescent="0.35">
      <c r="B53" s="155"/>
      <c r="C53" s="25"/>
      <c r="D53" s="25"/>
      <c r="E53" s="25"/>
      <c r="F53" s="25"/>
      <c r="G53" s="25"/>
      <c r="H53" s="25"/>
      <c r="I53" s="25"/>
      <c r="J53" s="25"/>
      <c r="K53" s="25"/>
      <c r="L53" s="25"/>
      <c r="M53" s="75"/>
      <c r="O53" s="25"/>
      <c r="P53" s="25"/>
      <c r="Q53" s="75"/>
    </row>
    <row r="54" spans="1:17" x14ac:dyDescent="0.25">
      <c r="A54" s="158" t="s">
        <v>123</v>
      </c>
      <c r="B54" s="175" t="s">
        <v>124</v>
      </c>
      <c r="C54" s="25"/>
      <c r="D54" s="35">
        <v>180.67254133</v>
      </c>
      <c r="E54" s="35">
        <v>191.92339514</v>
      </c>
      <c r="F54" s="35">
        <v>114.26744085999999</v>
      </c>
      <c r="G54" s="35">
        <v>981.17658085999994</v>
      </c>
      <c r="H54" s="25"/>
      <c r="I54" s="35">
        <v>1468.0399581900001</v>
      </c>
      <c r="J54" s="25"/>
      <c r="K54" s="35">
        <v>172.86435990000001</v>
      </c>
      <c r="L54" s="127">
        <v>74.354988149999997</v>
      </c>
      <c r="M54" s="69">
        <v>-0.61257986241978901</v>
      </c>
      <c r="O54" s="35">
        <v>372.59593647000003</v>
      </c>
      <c r="P54" s="127">
        <v>247.21934805000001</v>
      </c>
      <c r="Q54" s="69">
        <v>-0.33649478200923655</v>
      </c>
    </row>
    <row r="55" spans="1:17" x14ac:dyDescent="0.25">
      <c r="A55" s="1" t="s">
        <v>125</v>
      </c>
      <c r="B55" s="174" t="s">
        <v>126</v>
      </c>
      <c r="C55" s="25"/>
      <c r="D55" s="24">
        <v>-403.14707865999998</v>
      </c>
      <c r="E55" s="24">
        <v>-534.13336514000002</v>
      </c>
      <c r="F55" s="24">
        <v>-305.91400469000001</v>
      </c>
      <c r="G55" s="24">
        <v>-671.16663541000003</v>
      </c>
      <c r="H55" s="25"/>
      <c r="I55" s="24">
        <v>-1914.3610839</v>
      </c>
      <c r="J55" s="25"/>
      <c r="K55" s="24">
        <v>-364.95307822000001</v>
      </c>
      <c r="L55" s="26">
        <v>-348.49231244999999</v>
      </c>
      <c r="M55" s="53">
        <v>0.34755561963694637</v>
      </c>
      <c r="O55" s="24">
        <v>-937.28044379999994</v>
      </c>
      <c r="P55" s="26">
        <v>-713.44539067000005</v>
      </c>
      <c r="Q55" s="53">
        <v>0.23881331847969567</v>
      </c>
    </row>
    <row r="56" spans="1:17" s="14" customFormat="1" ht="13.5" thickBot="1" x14ac:dyDescent="0.35">
      <c r="A56" s="157"/>
      <c r="B56" s="157" t="s">
        <v>127</v>
      </c>
      <c r="C56" s="15"/>
      <c r="D56" s="131">
        <v>-222.47453733</v>
      </c>
      <c r="E56" s="131">
        <v>-342.20997</v>
      </c>
      <c r="F56" s="131">
        <v>-191.64656382999999</v>
      </c>
      <c r="G56" s="131">
        <v>310.00994544999998</v>
      </c>
      <c r="H56" s="15"/>
      <c r="I56" s="131">
        <v>-446.32112570999999</v>
      </c>
      <c r="J56" s="15"/>
      <c r="K56" s="131">
        <v>-192.08871832</v>
      </c>
      <c r="L56" s="132">
        <v>-274.13732429999999</v>
      </c>
      <c r="M56" s="74">
        <v>0.19892069684585756</v>
      </c>
      <c r="O56" s="131">
        <v>-564.68450732999997</v>
      </c>
      <c r="P56" s="132">
        <v>-466.22604261999999</v>
      </c>
      <c r="Q56" s="74">
        <v>0.17436013106777365</v>
      </c>
    </row>
    <row r="57" spans="1:17" ht="5.25" customHeight="1" thickBot="1" x14ac:dyDescent="0.35">
      <c r="B57" s="155"/>
      <c r="C57" s="25"/>
      <c r="D57" s="25"/>
      <c r="E57" s="25"/>
      <c r="F57" s="25"/>
      <c r="G57" s="25"/>
      <c r="H57" s="25"/>
      <c r="I57" s="25"/>
      <c r="J57" s="25"/>
      <c r="K57" s="25"/>
      <c r="L57" s="25"/>
      <c r="M57" s="75"/>
      <c r="O57" s="25"/>
      <c r="P57" s="25"/>
      <c r="Q57" s="75"/>
    </row>
    <row r="58" spans="1:17" s="14" customFormat="1" ht="13.5" thickBot="1" x14ac:dyDescent="0.35">
      <c r="A58" s="176"/>
      <c r="B58" s="176" t="s">
        <v>128</v>
      </c>
      <c r="C58" s="15"/>
      <c r="D58" s="121">
        <v>772.68292857999995</v>
      </c>
      <c r="E58" s="121">
        <v>729.66118044999996</v>
      </c>
      <c r="F58" s="121">
        <v>746.94604984</v>
      </c>
      <c r="G58" s="121">
        <v>566.03125295999996</v>
      </c>
      <c r="H58" s="15"/>
      <c r="I58" s="121">
        <v>2815.3214118300002</v>
      </c>
      <c r="J58" s="15"/>
      <c r="K58" s="121">
        <v>1042.7972408200001</v>
      </c>
      <c r="L58" s="122">
        <v>914.66928003999999</v>
      </c>
      <c r="M58" s="123">
        <v>0.25355343623447391</v>
      </c>
      <c r="O58" s="121">
        <v>1502.34410903</v>
      </c>
      <c r="P58" s="122">
        <v>1957.4665208599999</v>
      </c>
      <c r="Q58" s="123">
        <v>0.30294152258090407</v>
      </c>
    </row>
    <row r="59" spans="1:17" ht="5.25" customHeight="1" thickBot="1" x14ac:dyDescent="0.3">
      <c r="B59" s="177"/>
      <c r="C59" s="25"/>
      <c r="D59" s="25"/>
      <c r="E59" s="25"/>
      <c r="F59" s="25"/>
      <c r="G59" s="25"/>
      <c r="H59" s="25"/>
      <c r="I59" s="25"/>
      <c r="J59" s="25"/>
      <c r="K59" s="25"/>
      <c r="L59" s="25"/>
      <c r="M59" s="75"/>
      <c r="O59" s="25"/>
      <c r="P59" s="25"/>
      <c r="Q59" s="75"/>
    </row>
    <row r="60" spans="1:17" x14ac:dyDescent="0.25">
      <c r="A60" s="158" t="s">
        <v>129</v>
      </c>
      <c r="B60" s="178" t="s">
        <v>130</v>
      </c>
      <c r="C60" s="25"/>
      <c r="D60" s="173">
        <v>0</v>
      </c>
      <c r="E60" s="173">
        <v>0</v>
      </c>
      <c r="F60" s="173">
        <v>0</v>
      </c>
      <c r="G60" s="173">
        <v>0</v>
      </c>
      <c r="H60" s="25"/>
      <c r="I60" s="173">
        <v>0</v>
      </c>
      <c r="J60" s="25"/>
      <c r="K60" s="173">
        <v>0</v>
      </c>
      <c r="L60" s="179">
        <v>0</v>
      </c>
      <c r="M60" s="180" t="s">
        <v>131</v>
      </c>
      <c r="O60" s="173">
        <v>0</v>
      </c>
      <c r="P60" s="179">
        <v>0</v>
      </c>
      <c r="Q60" s="180" t="s">
        <v>131</v>
      </c>
    </row>
    <row r="61" spans="1:17" s="14" customFormat="1" ht="13.5" thickBot="1" x14ac:dyDescent="0.35">
      <c r="A61" s="181"/>
      <c r="B61" s="181" t="s">
        <v>132</v>
      </c>
      <c r="C61" s="15"/>
      <c r="D61" s="131">
        <v>772.68292857999995</v>
      </c>
      <c r="E61" s="131">
        <v>729.66118044999996</v>
      </c>
      <c r="F61" s="131">
        <v>746.94604984</v>
      </c>
      <c r="G61" s="131">
        <v>566.03125295999996</v>
      </c>
      <c r="H61" s="15"/>
      <c r="I61" s="131">
        <v>2815.3214118300002</v>
      </c>
      <c r="J61" s="15"/>
      <c r="K61" s="131">
        <v>1042.7972408200001</v>
      </c>
      <c r="L61" s="132">
        <v>914.66928003999999</v>
      </c>
      <c r="M61" s="74">
        <v>0.25355343623447391</v>
      </c>
      <c r="O61" s="131">
        <v>1502.34410903</v>
      </c>
      <c r="P61" s="132">
        <v>1957.4665208599999</v>
      </c>
      <c r="Q61" s="74">
        <v>0.30294152258090407</v>
      </c>
    </row>
    <row r="62" spans="1:17" ht="5.25" customHeight="1" thickBot="1" x14ac:dyDescent="0.3">
      <c r="B62" s="177"/>
      <c r="C62" s="25"/>
      <c r="D62" s="25"/>
      <c r="E62" s="25"/>
      <c r="F62" s="25"/>
      <c r="G62" s="25"/>
      <c r="H62" s="25"/>
      <c r="I62" s="25"/>
      <c r="J62" s="25"/>
      <c r="K62" s="25"/>
      <c r="L62" s="25"/>
      <c r="M62" s="75"/>
      <c r="O62" s="25"/>
      <c r="P62" s="25"/>
      <c r="Q62" s="75"/>
    </row>
    <row r="63" spans="1:17" x14ac:dyDescent="0.25">
      <c r="A63" s="158" t="s">
        <v>133</v>
      </c>
      <c r="B63" s="182" t="s">
        <v>134</v>
      </c>
      <c r="C63" s="25"/>
      <c r="D63" s="35">
        <v>-44.702853849999997</v>
      </c>
      <c r="E63" s="35">
        <v>-43.568534790000001</v>
      </c>
      <c r="F63" s="35">
        <v>-39.442804649999999</v>
      </c>
      <c r="G63" s="35">
        <v>-54.077748790000001</v>
      </c>
      <c r="H63" s="25"/>
      <c r="I63" s="35">
        <v>-181.79194208000001</v>
      </c>
      <c r="J63" s="25"/>
      <c r="K63" s="35">
        <v>-60.58486851</v>
      </c>
      <c r="L63" s="127">
        <v>-59.606636780000002</v>
      </c>
      <c r="M63" s="69">
        <v>-0.36811203468979453</v>
      </c>
      <c r="O63" s="35">
        <v>-88.271388639999998</v>
      </c>
      <c r="P63" s="127">
        <v>-120.19150528999999</v>
      </c>
      <c r="Q63" s="69">
        <v>-0.36161339638805073</v>
      </c>
    </row>
    <row r="64" spans="1:17" x14ac:dyDescent="0.25">
      <c r="A64" s="1" t="s">
        <v>135</v>
      </c>
      <c r="B64" s="183" t="s">
        <v>136</v>
      </c>
      <c r="C64" s="25"/>
      <c r="D64" s="24">
        <v>-144.59800829</v>
      </c>
      <c r="E64" s="24">
        <v>-96.218753960000001</v>
      </c>
      <c r="F64" s="24">
        <v>-220.15064353</v>
      </c>
      <c r="G64" s="24">
        <v>-270.06355009999999</v>
      </c>
      <c r="H64" s="25"/>
      <c r="I64" s="24">
        <v>-731.03095587999996</v>
      </c>
      <c r="J64" s="25"/>
      <c r="K64" s="24">
        <v>-248.64813290999999</v>
      </c>
      <c r="L64" s="26">
        <v>-200.96792012</v>
      </c>
      <c r="M64" s="53">
        <v>-1.0886564401316843</v>
      </c>
      <c r="O64" s="24">
        <v>-240.81676225000001</v>
      </c>
      <c r="P64" s="26">
        <v>-449.61605302999999</v>
      </c>
      <c r="Q64" s="53">
        <v>-0.86704633360711991</v>
      </c>
    </row>
    <row r="65" spans="1:17" s="14" customFormat="1" ht="13" x14ac:dyDescent="0.3">
      <c r="A65" s="177"/>
      <c r="B65" s="177" t="s">
        <v>137</v>
      </c>
      <c r="C65" s="15"/>
      <c r="D65" s="20">
        <v>583.38206644000002</v>
      </c>
      <c r="E65" s="20">
        <v>589.87389169999994</v>
      </c>
      <c r="F65" s="20">
        <v>487.35260166</v>
      </c>
      <c r="G65" s="20">
        <v>241.88995406999999</v>
      </c>
      <c r="H65" s="15"/>
      <c r="I65" s="20">
        <v>1902.4985138699999</v>
      </c>
      <c r="J65" s="15"/>
      <c r="K65" s="20">
        <v>733.56423940000002</v>
      </c>
      <c r="L65" s="21">
        <v>654.09472314000004</v>
      </c>
      <c r="M65" s="57">
        <v>0.10887213749182469</v>
      </c>
      <c r="O65" s="20">
        <v>1173.2559581400001</v>
      </c>
      <c r="P65" s="21">
        <v>1387.6589625399999</v>
      </c>
      <c r="Q65" s="57">
        <v>0.18274188416643522</v>
      </c>
    </row>
    <row r="66" spans="1:17" x14ac:dyDescent="0.25">
      <c r="B66" s="174" t="s">
        <v>138</v>
      </c>
      <c r="C66" s="25"/>
      <c r="D66" s="24">
        <v>261.26024976000002</v>
      </c>
      <c r="E66" s="24">
        <v>226.38318043999999</v>
      </c>
      <c r="F66" s="24">
        <v>247.35001177999999</v>
      </c>
      <c r="G66" s="24">
        <v>460.97209385000002</v>
      </c>
      <c r="H66" s="25"/>
      <c r="I66" s="24">
        <v>1195.9655358299999</v>
      </c>
      <c r="J66" s="25"/>
      <c r="K66" s="24">
        <v>310.65312016000001</v>
      </c>
      <c r="L66" s="26">
        <v>250.12103737999999</v>
      </c>
      <c r="M66" s="53">
        <v>0.10485698139704076</v>
      </c>
      <c r="O66" s="24">
        <v>487.64343020000001</v>
      </c>
      <c r="P66" s="26">
        <v>560.77415754000003</v>
      </c>
      <c r="Q66" s="53">
        <v>0.14996762554558871</v>
      </c>
    </row>
    <row r="67" spans="1:17" s="14" customFormat="1" ht="13.5" thickBot="1" x14ac:dyDescent="0.35">
      <c r="A67" s="184"/>
      <c r="B67" s="185" t="s">
        <v>139</v>
      </c>
      <c r="C67" s="15"/>
      <c r="D67" s="131">
        <v>322.12181667999999</v>
      </c>
      <c r="E67" s="131">
        <v>363.49071126000001</v>
      </c>
      <c r="F67" s="131">
        <v>240.00258987999999</v>
      </c>
      <c r="G67" s="131">
        <v>-219.08213978000001</v>
      </c>
      <c r="H67" s="15"/>
      <c r="I67" s="131">
        <v>706.53297803999999</v>
      </c>
      <c r="J67" s="15"/>
      <c r="K67" s="131">
        <v>422.91111924</v>
      </c>
      <c r="L67" s="132">
        <v>403.97368576000002</v>
      </c>
      <c r="M67" s="74">
        <v>0.11137278958152821</v>
      </c>
      <c r="O67" s="131">
        <v>685.61252793999995</v>
      </c>
      <c r="P67" s="132">
        <v>826.88480500000003</v>
      </c>
      <c r="Q67" s="74">
        <v>0.20605264825668887</v>
      </c>
    </row>
    <row r="68" spans="1:17" ht="31.5" customHeight="1" thickBot="1" x14ac:dyDescent="0.3">
      <c r="M68" s="75"/>
      <c r="Q68" s="75"/>
    </row>
    <row r="69" spans="1:17" x14ac:dyDescent="0.25">
      <c r="A69" s="158"/>
      <c r="B69" s="186" t="s">
        <v>140</v>
      </c>
      <c r="C69" s="33"/>
      <c r="D69" s="36">
        <v>9.8601263516908122E-2</v>
      </c>
      <c r="E69" s="36">
        <v>9.8385850609038761E-2</v>
      </c>
      <c r="F69" s="36">
        <v>9.5606841279658572E-2</v>
      </c>
      <c r="G69" s="36">
        <v>0.20980002964578795</v>
      </c>
      <c r="H69" s="33"/>
      <c r="I69" s="36">
        <v>0.12559039787209145</v>
      </c>
      <c r="J69" s="33"/>
      <c r="K69" s="36">
        <v>0.10881009985113088</v>
      </c>
      <c r="L69" s="37">
        <v>0.16004212359059311</v>
      </c>
      <c r="M69" s="69">
        <v>6.165627298155435E-2</v>
      </c>
      <c r="N69" s="187" t="s">
        <v>25</v>
      </c>
      <c r="O69" s="36">
        <v>9.8500540304137282E-2</v>
      </c>
      <c r="P69" s="37">
        <v>0.1335120093710162</v>
      </c>
      <c r="Q69" s="69">
        <v>3.5011469066878922E-2</v>
      </c>
    </row>
    <row r="70" spans="1:17" x14ac:dyDescent="0.25">
      <c r="B70" s="188" t="s">
        <v>141</v>
      </c>
      <c r="C70" s="33"/>
      <c r="D70" s="27">
        <v>0.8589795072736629</v>
      </c>
      <c r="E70" s="27">
        <v>0.8424509167523947</v>
      </c>
      <c r="F70" s="27">
        <v>0.86831665816332226</v>
      </c>
      <c r="G70" s="27">
        <v>0.73268274534193034</v>
      </c>
      <c r="H70" s="33"/>
      <c r="I70" s="189">
        <v>0.8262079836931755</v>
      </c>
      <c r="J70" s="33"/>
      <c r="K70" s="189">
        <v>0.82593869224856853</v>
      </c>
      <c r="L70" s="39">
        <v>0.77867715227991119</v>
      </c>
      <c r="M70" s="53">
        <v>-6.3773764472483507E-2</v>
      </c>
      <c r="N70" s="190" t="s">
        <v>25</v>
      </c>
      <c r="O70" s="189">
        <v>0.85125103474923458</v>
      </c>
      <c r="P70" s="39">
        <v>0.80315118164751886</v>
      </c>
      <c r="Q70" s="53">
        <v>-4.8099853101715717E-2</v>
      </c>
    </row>
    <row r="71" spans="1:17" s="14" customFormat="1" ht="13.5" thickBot="1" x14ac:dyDescent="0.35">
      <c r="A71" s="191"/>
      <c r="B71" s="191" t="s">
        <v>45</v>
      </c>
      <c r="C71" s="193"/>
      <c r="D71" s="192">
        <v>0.95758077079057113</v>
      </c>
      <c r="E71" s="192">
        <v>0.94083676736143362</v>
      </c>
      <c r="F71" s="192">
        <v>0.96392349944298072</v>
      </c>
      <c r="G71" s="192">
        <v>0.94248277498771826</v>
      </c>
      <c r="H71" s="193"/>
      <c r="I71" s="192">
        <v>0.95179838156526686</v>
      </c>
      <c r="J71" s="193"/>
      <c r="K71" s="192">
        <v>0.9347487920996993</v>
      </c>
      <c r="L71" s="194">
        <v>0.9387192758705043</v>
      </c>
      <c r="M71" s="74">
        <v>-2.1174914909293241E-3</v>
      </c>
      <c r="N71" s="195" t="s">
        <v>25</v>
      </c>
      <c r="O71" s="192">
        <v>0.94975157505337171</v>
      </c>
      <c r="P71" s="194">
        <v>0.93666319101853501</v>
      </c>
      <c r="Q71" s="74">
        <v>-1.3088384034836698E-2</v>
      </c>
    </row>
    <row r="72" spans="1:17" ht="6" customHeight="1" thickBot="1" x14ac:dyDescent="0.35">
      <c r="B72" s="14"/>
      <c r="M72" s="75"/>
      <c r="Q72" s="75"/>
    </row>
    <row r="73" spans="1:17" x14ac:dyDescent="0.25">
      <c r="A73" s="158"/>
      <c r="B73" s="196" t="s">
        <v>142</v>
      </c>
      <c r="C73" s="25"/>
      <c r="D73" s="35">
        <v>941.21893708000005</v>
      </c>
      <c r="E73" s="35">
        <v>974.20887925</v>
      </c>
      <c r="F73" s="35">
        <v>1043.9406452600001</v>
      </c>
      <c r="G73" s="35">
        <v>1106.4269701200001</v>
      </c>
      <c r="H73" s="25"/>
      <c r="I73" s="35">
        <v>4065.7954317099998</v>
      </c>
      <c r="J73" s="25"/>
      <c r="K73" s="35">
        <v>1019.1676581299999</v>
      </c>
      <c r="L73" s="127">
        <v>1106.5573149300001</v>
      </c>
      <c r="M73" s="69">
        <v>0.13585221660255165</v>
      </c>
      <c r="N73" s="197"/>
      <c r="O73" s="35">
        <v>1915.42781633</v>
      </c>
      <c r="P73" s="127">
        <v>2125.7249730600001</v>
      </c>
      <c r="Q73" s="69">
        <v>0.1097912199755634</v>
      </c>
    </row>
    <row r="74" spans="1:17" x14ac:dyDescent="0.25">
      <c r="A74" s="198"/>
      <c r="B74" s="188" t="s">
        <v>143</v>
      </c>
      <c r="C74" s="25"/>
      <c r="D74" s="24">
        <v>-10.285156369999999</v>
      </c>
      <c r="E74" s="24">
        <v>-317.86338046999998</v>
      </c>
      <c r="F74" s="24">
        <v>-216.33174679000001</v>
      </c>
      <c r="G74" s="24">
        <v>-836.66687421999995</v>
      </c>
      <c r="H74" s="25"/>
      <c r="I74" s="168">
        <v>-1381.14715785</v>
      </c>
      <c r="J74" s="25"/>
      <c r="K74" s="168">
        <v>-176.50625973999999</v>
      </c>
      <c r="L74" s="26">
        <v>-56.079751940000001</v>
      </c>
      <c r="M74" s="53">
        <v>0.82357278193833083</v>
      </c>
      <c r="N74" s="199"/>
      <c r="O74" s="168">
        <v>-328.14853684000002</v>
      </c>
      <c r="P74" s="26">
        <v>-232.58601168000001</v>
      </c>
      <c r="Q74" s="53">
        <v>0.29121728251555412</v>
      </c>
    </row>
    <row r="75" spans="1:17" s="14" customFormat="1" ht="13.5" thickBot="1" x14ac:dyDescent="0.35">
      <c r="A75" s="191"/>
      <c r="B75" s="191" t="s">
        <v>46</v>
      </c>
      <c r="C75" s="193"/>
      <c r="D75" s="192">
        <v>2.4413581E-2</v>
      </c>
      <c r="E75" s="192">
        <v>1.7587251000000002E-2</v>
      </c>
      <c r="F75" s="192">
        <v>2.2902191999999998E-2</v>
      </c>
      <c r="G75" s="192">
        <v>5.1727530000000004E-3</v>
      </c>
      <c r="H75" s="193"/>
      <c r="I75" s="200">
        <v>1.7403188E-2</v>
      </c>
      <c r="J75" s="193"/>
      <c r="K75" s="200">
        <v>2.3761041E-2</v>
      </c>
      <c r="L75" s="194">
        <v>2.9558118000000001E-2</v>
      </c>
      <c r="M75" s="74">
        <v>1.1970867E-2</v>
      </c>
      <c r="N75" s="195" t="s">
        <v>25</v>
      </c>
      <c r="O75" s="200">
        <v>2.1153760000000001E-2</v>
      </c>
      <c r="P75" s="194">
        <v>2.6785065E-2</v>
      </c>
      <c r="Q75" s="74">
        <v>5.6313049999999996E-3</v>
      </c>
    </row>
    <row r="76" spans="1:17" ht="5.25" customHeight="1" thickBot="1" x14ac:dyDescent="0.3">
      <c r="M76" s="75"/>
      <c r="Q76" s="75"/>
    </row>
    <row r="77" spans="1:17" x14ac:dyDescent="0.25">
      <c r="A77" s="201"/>
      <c r="B77" s="201" t="s">
        <v>144</v>
      </c>
      <c r="C77" s="33"/>
      <c r="D77" s="36">
        <v>0.19862907399999999</v>
      </c>
      <c r="E77" s="36">
        <v>0.140241634</v>
      </c>
      <c r="F77" s="36">
        <v>0.31116556000000001</v>
      </c>
      <c r="G77" s="36">
        <v>0.52751577599999999</v>
      </c>
      <c r="H77" s="33"/>
      <c r="I77" s="36">
        <v>0.27758601700000002</v>
      </c>
      <c r="J77" s="33"/>
      <c r="K77" s="36">
        <v>0.25315109000000002</v>
      </c>
      <c r="L77" s="37">
        <v>0.235032979</v>
      </c>
      <c r="M77" s="69">
        <v>9.4791344999999999E-2</v>
      </c>
      <c r="N77" s="197" t="s">
        <v>25</v>
      </c>
      <c r="O77" s="36">
        <v>0.170300126</v>
      </c>
      <c r="P77" s="37">
        <v>0.24471897200000001</v>
      </c>
      <c r="Q77" s="69">
        <v>7.4418846000000011E-2</v>
      </c>
    </row>
    <row r="78" spans="1:17" s="14" customFormat="1" ht="13" x14ac:dyDescent="0.3">
      <c r="A78" s="202"/>
      <c r="B78" s="202" t="s">
        <v>40</v>
      </c>
      <c r="C78" s="193"/>
      <c r="D78" s="22">
        <v>0.14589830000000001</v>
      </c>
      <c r="E78" s="22">
        <v>0.160374708</v>
      </c>
      <c r="F78" s="22">
        <v>0.105038109</v>
      </c>
      <c r="G78" s="22">
        <v>-9.8217667999999994E-2</v>
      </c>
      <c r="H78" s="203"/>
      <c r="I78" s="204">
        <v>8.1561907000000003E-2</v>
      </c>
      <c r="J78" s="203"/>
      <c r="K78" s="204">
        <v>0.18812488299999999</v>
      </c>
      <c r="L78" s="205">
        <v>0.17375564099999999</v>
      </c>
      <c r="M78" s="57">
        <v>8.0281260000000104E-3</v>
      </c>
      <c r="N78" s="206" t="s">
        <v>25</v>
      </c>
      <c r="O78" s="204">
        <v>0.15441959799999999</v>
      </c>
      <c r="P78" s="205">
        <v>0.184007476</v>
      </c>
      <c r="Q78" s="57">
        <v>2.9587878000000012E-2</v>
      </c>
    </row>
    <row r="79" spans="1:17" ht="15" x14ac:dyDescent="0.3">
      <c r="A79" s="207"/>
      <c r="B79" s="188" t="s">
        <v>316</v>
      </c>
      <c r="C79" s="33"/>
      <c r="D79" s="432">
        <v>27.487195516566601</v>
      </c>
      <c r="E79" s="432">
        <f>O79-D79</f>
        <v>-5.4959502411889005</v>
      </c>
      <c r="F79" s="430"/>
      <c r="G79" s="430"/>
      <c r="H79" s="33"/>
      <c r="I79" s="432">
        <v>-70.425205083381897</v>
      </c>
      <c r="J79" s="433"/>
      <c r="K79" s="432">
        <v>-9.5422578041930404</v>
      </c>
      <c r="L79" s="52">
        <f>P79-K79</f>
        <v>25.889662857344241</v>
      </c>
      <c r="M79" s="434"/>
      <c r="N79" s="435"/>
      <c r="O79" s="432">
        <v>21.9912452753777</v>
      </c>
      <c r="P79" s="52">
        <v>16.347405053151199</v>
      </c>
      <c r="Q79" s="434"/>
    </row>
    <row r="80" spans="1:17" ht="13" thickBot="1" x14ac:dyDescent="0.3">
      <c r="A80" s="208"/>
      <c r="B80" s="29" t="s">
        <v>145</v>
      </c>
      <c r="C80" s="431"/>
      <c r="D80" s="437">
        <v>0.13344855307205875</v>
      </c>
      <c r="E80" s="437">
        <f>((E67-E79)/E67)*E78</f>
        <v>0.16279956065182674</v>
      </c>
      <c r="F80" s="436"/>
      <c r="G80" s="436"/>
      <c r="H80" s="431"/>
      <c r="I80" s="437">
        <v>8.9691766806860876E-2</v>
      </c>
      <c r="J80" s="431"/>
      <c r="K80" s="437">
        <v>0.19236959554431812</v>
      </c>
      <c r="L80" s="78">
        <f>((L67-L79)/L67)*L78</f>
        <v>0.1626200766708811</v>
      </c>
      <c r="M80" s="438"/>
      <c r="N80" s="439"/>
      <c r="O80" s="437">
        <v>0.14946653877672048</v>
      </c>
      <c r="P80" s="78">
        <v>0.18036967249098601</v>
      </c>
      <c r="Q80" s="438"/>
    </row>
    <row r="81" spans="1:2" ht="9" customHeight="1" x14ac:dyDescent="0.25"/>
    <row r="82" spans="1:2" ht="14.5" x14ac:dyDescent="0.25">
      <c r="A82" s="480" t="s">
        <v>318</v>
      </c>
      <c r="B82" s="480"/>
    </row>
    <row r="83" spans="1:2" ht="14.5" x14ac:dyDescent="0.25">
      <c r="A83" s="480" t="s">
        <v>317</v>
      </c>
      <c r="B83" s="480"/>
    </row>
  </sheetData>
  <mergeCells count="5">
    <mergeCell ref="A1:B1"/>
    <mergeCell ref="A2:B2"/>
    <mergeCell ref="A3:B3"/>
    <mergeCell ref="A83:B83"/>
    <mergeCell ref="A82:B82"/>
  </mergeCells>
  <pageMargins left="0.7" right="0.7" top="0.75" bottom="0.75" header="0.3" footer="0.3"/>
  <pageSetup paperSize="8" scale="77"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AAD11-79D8-4969-9E91-833365C9B5E9}">
  <sheetPr>
    <pageSetUpPr fitToPage="1"/>
  </sheetPr>
  <dimension ref="A1:R83"/>
  <sheetViews>
    <sheetView workbookViewId="0">
      <selection activeCell="R80" sqref="R80"/>
    </sheetView>
  </sheetViews>
  <sheetFormatPr baseColWidth="10" defaultColWidth="9.1796875" defaultRowHeight="12.5" x14ac:dyDescent="0.25"/>
  <cols>
    <col min="1" max="1" width="4" style="1" customWidth="1"/>
    <col min="2" max="2" width="81" style="1" customWidth="1"/>
    <col min="3" max="3" width="2.81640625" style="1" customWidth="1"/>
    <col min="4" max="7" width="10.7265625" style="1" customWidth="1"/>
    <col min="8" max="8" width="2.81640625" style="1" customWidth="1"/>
    <col min="9" max="9" width="10.7265625" style="1" customWidth="1"/>
    <col min="10" max="10" width="2.81640625" style="1" customWidth="1"/>
    <col min="11" max="13" width="10.7265625" style="1" customWidth="1"/>
    <col min="14" max="14" width="2.81640625" style="1" customWidth="1"/>
    <col min="15" max="16" width="10.7265625" style="1" customWidth="1"/>
    <col min="17" max="17" width="11.81640625" style="1" customWidth="1"/>
    <col min="18" max="18" width="4.1796875" style="1" bestFit="1" customWidth="1"/>
    <col min="19" max="16384" width="9.1796875" style="1"/>
  </cols>
  <sheetData>
    <row r="1" spans="1:17" ht="15.5" x14ac:dyDescent="0.35">
      <c r="A1" s="477" t="s">
        <v>76</v>
      </c>
      <c r="B1" s="477"/>
    </row>
    <row r="2" spans="1:17" ht="13" x14ac:dyDescent="0.3">
      <c r="A2" s="478" t="s">
        <v>5</v>
      </c>
      <c r="B2" s="478"/>
    </row>
    <row r="3" spans="1:17" ht="28.5" customHeight="1" thickBot="1" x14ac:dyDescent="0.35">
      <c r="A3" s="481" t="s">
        <v>146</v>
      </c>
      <c r="B3" s="481"/>
      <c r="C3" s="9"/>
      <c r="D3" s="8" t="s">
        <v>6</v>
      </c>
      <c r="E3" s="8" t="s">
        <v>7</v>
      </c>
      <c r="F3" s="8" t="s">
        <v>8</v>
      </c>
      <c r="G3" s="8" t="s">
        <v>9</v>
      </c>
      <c r="H3" s="7"/>
      <c r="I3" s="8" t="s">
        <v>10</v>
      </c>
      <c r="J3" s="7"/>
      <c r="K3" s="8" t="s">
        <v>11</v>
      </c>
      <c r="L3" s="8" t="s">
        <v>12</v>
      </c>
      <c r="M3" s="8" t="s">
        <v>13</v>
      </c>
      <c r="N3" s="7"/>
      <c r="O3" s="8" t="s">
        <v>14</v>
      </c>
      <c r="P3" s="8" t="s">
        <v>15</v>
      </c>
      <c r="Q3" s="8" t="s">
        <v>16</v>
      </c>
    </row>
    <row r="4" spans="1:17" ht="6.75" customHeight="1" thickBot="1" x14ac:dyDescent="0.35">
      <c r="B4" s="118"/>
      <c r="C4" s="72"/>
      <c r="D4" s="72"/>
      <c r="E4" s="72"/>
      <c r="F4" s="72"/>
      <c r="G4" s="72"/>
      <c r="H4" s="72"/>
      <c r="I4" s="72"/>
      <c r="J4" s="72"/>
      <c r="K4" s="72"/>
      <c r="L4" s="72"/>
      <c r="M4" s="11"/>
      <c r="N4" s="72"/>
      <c r="O4" s="72"/>
      <c r="P4" s="72"/>
      <c r="Q4" s="11"/>
    </row>
    <row r="5" spans="1:17" s="14" customFormat="1" ht="13.5" thickBot="1" x14ac:dyDescent="0.35">
      <c r="A5" s="119" t="s">
        <v>77</v>
      </c>
      <c r="B5" s="120" t="s">
        <v>17</v>
      </c>
      <c r="C5" s="15"/>
      <c r="D5" s="121">
        <v>3823.1298857700003</v>
      </c>
      <c r="E5" s="121">
        <v>4205.3658458199998</v>
      </c>
      <c r="F5" s="121">
        <v>4484.4639972200002</v>
      </c>
      <c r="G5" s="121">
        <v>4454.1808259999998</v>
      </c>
      <c r="H5" s="46"/>
      <c r="I5" s="121">
        <v>16967.140554810001</v>
      </c>
      <c r="J5" s="46"/>
      <c r="K5" s="121">
        <v>4367.7083980200005</v>
      </c>
      <c r="L5" s="122">
        <v>4662.9127895800002</v>
      </c>
      <c r="M5" s="123">
        <v>0.10880074660205546</v>
      </c>
      <c r="N5" s="46"/>
      <c r="O5" s="121">
        <v>8028.4957315900001</v>
      </c>
      <c r="P5" s="122">
        <v>9030.6211875999998</v>
      </c>
      <c r="Q5" s="123">
        <v>0.12482107352525604</v>
      </c>
    </row>
    <row r="6" spans="1:17" ht="5.25" customHeight="1" thickBot="1" x14ac:dyDescent="0.35">
      <c r="B6" s="124"/>
      <c r="C6" s="25"/>
      <c r="D6" s="25"/>
      <c r="E6" s="25"/>
      <c r="F6" s="25"/>
      <c r="G6" s="25"/>
      <c r="H6" s="25"/>
      <c r="I6" s="25"/>
      <c r="J6" s="25"/>
      <c r="K6" s="25"/>
      <c r="L6" s="25"/>
      <c r="M6" s="75"/>
      <c r="N6" s="25"/>
      <c r="O6" s="25"/>
      <c r="P6" s="25"/>
      <c r="Q6" s="75"/>
    </row>
    <row r="7" spans="1:17" ht="15" x14ac:dyDescent="0.3">
      <c r="A7" s="125"/>
      <c r="B7" s="126" t="s">
        <v>315</v>
      </c>
      <c r="C7" s="25"/>
      <c r="D7" s="35">
        <v>-2415.4424609500002</v>
      </c>
      <c r="E7" s="35">
        <v>-2551.9465460299998</v>
      </c>
      <c r="F7" s="35">
        <v>-2733.0737399199998</v>
      </c>
      <c r="G7" s="35">
        <v>-2671.5692987799998</v>
      </c>
      <c r="H7" s="25"/>
      <c r="I7" s="35">
        <v>-10372.03204568</v>
      </c>
      <c r="J7" s="25"/>
      <c r="K7" s="35">
        <v>-2743.5453923800001</v>
      </c>
      <c r="L7" s="127">
        <v>-2827.1495395299999</v>
      </c>
      <c r="M7" s="69">
        <v>-0.10784042241328548</v>
      </c>
      <c r="N7" s="25"/>
      <c r="O7" s="35">
        <v>-4967.38900698</v>
      </c>
      <c r="P7" s="127">
        <v>-5570.6949319099995</v>
      </c>
      <c r="Q7" s="69">
        <v>-0.12145332771044411</v>
      </c>
    </row>
    <row r="8" spans="1:17" x14ac:dyDescent="0.25">
      <c r="B8" s="128" t="s">
        <v>78</v>
      </c>
      <c r="C8" s="25"/>
      <c r="D8" s="24">
        <v>-172.05053593</v>
      </c>
      <c r="E8" s="24">
        <v>-191.66469035</v>
      </c>
      <c r="F8" s="24">
        <v>-193.35498498999999</v>
      </c>
      <c r="G8" s="24">
        <v>-227.56505828000002</v>
      </c>
      <c r="H8" s="25"/>
      <c r="I8" s="24">
        <v>-784.63526954999998</v>
      </c>
      <c r="J8" s="25"/>
      <c r="K8" s="24">
        <v>-194.51443866</v>
      </c>
      <c r="L8" s="26">
        <v>-218.43570898999999</v>
      </c>
      <c r="M8" s="53">
        <v>-0.13967632009377043</v>
      </c>
      <c r="N8" s="25"/>
      <c r="O8" s="24">
        <v>-363.71522628000002</v>
      </c>
      <c r="P8" s="26">
        <v>-412.95014764999996</v>
      </c>
      <c r="Q8" s="53">
        <v>-0.13536667648908729</v>
      </c>
    </row>
    <row r="9" spans="1:17" x14ac:dyDescent="0.25">
      <c r="B9" s="128" t="s">
        <v>79</v>
      </c>
      <c r="C9" s="25"/>
      <c r="D9" s="24">
        <v>-68.959085770000002</v>
      </c>
      <c r="E9" s="24">
        <v>-43.502680550000001</v>
      </c>
      <c r="F9" s="24">
        <v>-56.815316320000001</v>
      </c>
      <c r="G9" s="24">
        <v>-68.966232969999993</v>
      </c>
      <c r="H9" s="25"/>
      <c r="I9" s="24">
        <v>-238.24331561000002</v>
      </c>
      <c r="J9" s="25"/>
      <c r="K9" s="24">
        <v>-69.355664279999999</v>
      </c>
      <c r="L9" s="26">
        <v>-97.0631415</v>
      </c>
      <c r="M9" s="53">
        <v>-1.2311990956152701</v>
      </c>
      <c r="N9" s="25"/>
      <c r="O9" s="24">
        <v>-112.46176632</v>
      </c>
      <c r="P9" s="26">
        <v>-166.41880578000001</v>
      </c>
      <c r="Q9" s="53">
        <v>-0.47978118453581853</v>
      </c>
    </row>
    <row r="10" spans="1:17" x14ac:dyDescent="0.25">
      <c r="B10" s="128" t="s">
        <v>80</v>
      </c>
      <c r="C10" s="25"/>
      <c r="D10" s="24">
        <v>-60.815360310000003</v>
      </c>
      <c r="E10" s="24">
        <v>-55.656491339999995</v>
      </c>
      <c r="F10" s="24">
        <v>-77.801964979999994</v>
      </c>
      <c r="G10" s="24">
        <v>-83.485204470000014</v>
      </c>
      <c r="H10" s="25"/>
      <c r="I10" s="24">
        <v>-277.75902109999998</v>
      </c>
      <c r="J10" s="25"/>
      <c r="K10" s="24">
        <v>-63.107851759999996</v>
      </c>
      <c r="L10" s="26">
        <v>-57.924731960000003</v>
      </c>
      <c r="M10" s="53">
        <v>-4.075428697334782E-2</v>
      </c>
      <c r="N10" s="25"/>
      <c r="O10" s="24">
        <v>-116.47185165</v>
      </c>
      <c r="P10" s="26">
        <v>-121.03258371999999</v>
      </c>
      <c r="Q10" s="53">
        <v>-3.915737584137554E-2</v>
      </c>
    </row>
    <row r="11" spans="1:17" x14ac:dyDescent="0.25">
      <c r="B11" s="128" t="s">
        <v>81</v>
      </c>
      <c r="C11" s="25"/>
      <c r="D11" s="24">
        <v>-697.28286713</v>
      </c>
      <c r="E11" s="24">
        <v>-744.29164298000001</v>
      </c>
      <c r="F11" s="24">
        <v>-850.58207259000005</v>
      </c>
      <c r="G11" s="24">
        <v>-742.02251759000001</v>
      </c>
      <c r="H11" s="25"/>
      <c r="I11" s="24">
        <v>-3034.17910029</v>
      </c>
      <c r="J11" s="25"/>
      <c r="K11" s="24">
        <v>-813.15463065999995</v>
      </c>
      <c r="L11" s="26">
        <v>-838.34792840999989</v>
      </c>
      <c r="M11" s="53">
        <v>-0.12637020221457368</v>
      </c>
      <c r="N11" s="25"/>
      <c r="O11" s="24">
        <v>-1441.5745101100001</v>
      </c>
      <c r="P11" s="26">
        <v>-1651.5025590699997</v>
      </c>
      <c r="Q11" s="53">
        <v>-0.14562414047122749</v>
      </c>
    </row>
    <row r="12" spans="1:17" x14ac:dyDescent="0.25">
      <c r="B12" s="128" t="s">
        <v>82</v>
      </c>
      <c r="C12" s="25"/>
      <c r="D12" s="24">
        <v>-4.9200085999999992</v>
      </c>
      <c r="E12" s="24">
        <v>-46.441429820000003</v>
      </c>
      <c r="F12" s="24">
        <v>-54.860194949999993</v>
      </c>
      <c r="G12" s="24">
        <v>-111.50559104999999</v>
      </c>
      <c r="H12" s="25"/>
      <c r="I12" s="24">
        <v>-217.72722441999997</v>
      </c>
      <c r="J12" s="25"/>
      <c r="K12" s="24">
        <v>20.53276996</v>
      </c>
      <c r="L12" s="26">
        <v>44.399540440000003</v>
      </c>
      <c r="M12" s="53">
        <v>1.9560330207766199</v>
      </c>
      <c r="N12" s="25"/>
      <c r="O12" s="24">
        <v>-51.361438419999999</v>
      </c>
      <c r="P12" s="26">
        <v>64.932310400000006</v>
      </c>
      <c r="Q12" s="53">
        <v>2.2642229734499715</v>
      </c>
    </row>
    <row r="13" spans="1:17" s="14" customFormat="1" ht="13.5" thickBot="1" x14ac:dyDescent="0.35">
      <c r="A13" s="129" t="s">
        <v>83</v>
      </c>
      <c r="B13" s="130" t="s">
        <v>84</v>
      </c>
      <c r="C13" s="15"/>
      <c r="D13" s="131">
        <v>-3419.4703186899997</v>
      </c>
      <c r="E13" s="131">
        <v>-3633.5034810699999</v>
      </c>
      <c r="F13" s="131">
        <v>-3966.4882737500002</v>
      </c>
      <c r="G13" s="131">
        <v>-3905.1139031400003</v>
      </c>
      <c r="H13" s="15"/>
      <c r="I13" s="131">
        <v>-14924.57597665</v>
      </c>
      <c r="J13" s="15"/>
      <c r="K13" s="131">
        <v>-3863.14520778</v>
      </c>
      <c r="L13" s="132">
        <v>-3994.5215099500001</v>
      </c>
      <c r="M13" s="74">
        <v>-9.9358107336582777E-2</v>
      </c>
      <c r="N13" s="15"/>
      <c r="O13" s="131">
        <v>-7052.9737997599996</v>
      </c>
      <c r="P13" s="132">
        <v>-7857.6667177299996</v>
      </c>
      <c r="Q13" s="74">
        <v>-0.11409271334559365</v>
      </c>
    </row>
    <row r="14" spans="1:17" ht="5.25" customHeight="1" thickBot="1" x14ac:dyDescent="0.35">
      <c r="B14" s="133"/>
      <c r="C14" s="25"/>
      <c r="D14" s="25"/>
      <c r="E14" s="25"/>
      <c r="F14" s="25"/>
      <c r="G14" s="25"/>
      <c r="H14" s="25"/>
      <c r="I14" s="25"/>
      <c r="J14" s="25"/>
      <c r="K14" s="25"/>
      <c r="L14" s="25"/>
      <c r="M14" s="75"/>
      <c r="N14" s="25"/>
      <c r="O14" s="25"/>
      <c r="P14" s="25"/>
      <c r="Q14" s="75"/>
    </row>
    <row r="15" spans="1:17" s="114" customFormat="1" ht="13" x14ac:dyDescent="0.3">
      <c r="A15" s="134"/>
      <c r="B15" s="135" t="s">
        <v>85</v>
      </c>
      <c r="C15" s="25"/>
      <c r="D15" s="136">
        <v>-898.87164933000008</v>
      </c>
      <c r="E15" s="136">
        <v>-995.5294844</v>
      </c>
      <c r="F15" s="136">
        <v>-1143.33461517</v>
      </c>
      <c r="G15" s="136">
        <v>-1109.0050677800002</v>
      </c>
      <c r="H15" s="25"/>
      <c r="I15" s="136">
        <v>-4146.7408166799996</v>
      </c>
      <c r="J15" s="25"/>
      <c r="K15" s="136">
        <v>-1014.5632147399999</v>
      </c>
      <c r="L15" s="137">
        <v>-1172.28622034</v>
      </c>
      <c r="M15" s="138">
        <v>-0.1775504781222329</v>
      </c>
      <c r="N15" s="25"/>
      <c r="O15" s="136">
        <v>-1894.4011337300001</v>
      </c>
      <c r="P15" s="137">
        <v>-2186.8494350800001</v>
      </c>
      <c r="Q15" s="138">
        <v>-0.15437506668620973</v>
      </c>
    </row>
    <row r="16" spans="1:17" s="114" customFormat="1" ht="13" x14ac:dyDescent="0.3">
      <c r="A16" s="139"/>
      <c r="B16" s="140" t="s">
        <v>86</v>
      </c>
      <c r="C16" s="25"/>
      <c r="D16" s="24">
        <v>718.30272283999989</v>
      </c>
      <c r="E16" s="24">
        <v>743.85497206000002</v>
      </c>
      <c r="F16" s="24">
        <v>742.5496795900001</v>
      </c>
      <c r="G16" s="24">
        <v>838.91965811</v>
      </c>
      <c r="H16" s="25"/>
      <c r="I16" s="24">
        <v>3043.6270326000003</v>
      </c>
      <c r="J16" s="25"/>
      <c r="K16" s="24">
        <v>845.83049007</v>
      </c>
      <c r="L16" s="26">
        <v>824.06931810000015</v>
      </c>
      <c r="M16" s="53">
        <v>0.1078360017112717</v>
      </c>
      <c r="N16" s="25"/>
      <c r="O16" s="24">
        <v>1462.1576948999998</v>
      </c>
      <c r="P16" s="26">
        <v>1669.8998081699999</v>
      </c>
      <c r="Q16" s="53">
        <v>0.14207914371657981</v>
      </c>
    </row>
    <row r="17" spans="1:17" s="14" customFormat="1" ht="13.5" thickBot="1" x14ac:dyDescent="0.35">
      <c r="A17" s="129" t="s">
        <v>87</v>
      </c>
      <c r="B17" s="141" t="s">
        <v>88</v>
      </c>
      <c r="C17" s="15"/>
      <c r="D17" s="142">
        <v>-180.56892649000002</v>
      </c>
      <c r="E17" s="142">
        <v>-251.67451234000004</v>
      </c>
      <c r="F17" s="142">
        <v>-400.78493557999997</v>
      </c>
      <c r="G17" s="142">
        <v>-270.08540966999999</v>
      </c>
      <c r="H17" s="15"/>
      <c r="I17" s="142">
        <v>-1103.11378408</v>
      </c>
      <c r="J17" s="15"/>
      <c r="K17" s="142">
        <v>-168.73272466999998</v>
      </c>
      <c r="L17" s="143">
        <v>-348.21690223999997</v>
      </c>
      <c r="M17" s="144">
        <v>-0.38360018661554357</v>
      </c>
      <c r="N17" s="15"/>
      <c r="O17" s="142">
        <v>-432.24343882999995</v>
      </c>
      <c r="P17" s="143">
        <v>-516.94962691000001</v>
      </c>
      <c r="Q17" s="144">
        <v>-0.19596870760903498</v>
      </c>
    </row>
    <row r="18" spans="1:17" ht="5.25" customHeight="1" thickBot="1" x14ac:dyDescent="0.35">
      <c r="B18" s="14"/>
      <c r="C18" s="25"/>
      <c r="D18" s="25"/>
      <c r="E18" s="25"/>
      <c r="F18" s="25"/>
      <c r="G18" s="25"/>
      <c r="H18" s="25"/>
      <c r="I18" s="25"/>
      <c r="J18" s="25"/>
      <c r="K18" s="25"/>
      <c r="L18" s="25"/>
      <c r="M18" s="75"/>
      <c r="N18" s="25"/>
      <c r="O18" s="25"/>
      <c r="P18" s="25"/>
      <c r="Q18" s="75"/>
    </row>
    <row r="19" spans="1:17" s="14" customFormat="1" ht="13.5" thickBot="1" x14ac:dyDescent="0.35">
      <c r="A19" s="145"/>
      <c r="B19" s="146" t="s">
        <v>34</v>
      </c>
      <c r="C19" s="15"/>
      <c r="D19" s="121">
        <v>223.09064058999999</v>
      </c>
      <c r="E19" s="121">
        <v>320.18785241</v>
      </c>
      <c r="F19" s="121">
        <v>117.19078789</v>
      </c>
      <c r="G19" s="121">
        <v>278.98151318999999</v>
      </c>
      <c r="H19" s="15"/>
      <c r="I19" s="121">
        <v>939.45079407999992</v>
      </c>
      <c r="J19" s="15"/>
      <c r="K19" s="121">
        <v>335.83046557</v>
      </c>
      <c r="L19" s="122">
        <v>320.17437738999996</v>
      </c>
      <c r="M19" s="123">
        <v>-4.2084732130278412E-5</v>
      </c>
      <c r="N19" s="15"/>
      <c r="O19" s="121">
        <v>543.27849300000003</v>
      </c>
      <c r="P19" s="122">
        <v>656.00484295999991</v>
      </c>
      <c r="Q19" s="123">
        <v>0.20749275263506498</v>
      </c>
    </row>
    <row r="20" spans="1:17" ht="5.25" customHeight="1" thickBot="1" x14ac:dyDescent="0.35">
      <c r="B20" s="147"/>
      <c r="C20" s="25"/>
      <c r="D20" s="25"/>
      <c r="E20" s="25"/>
      <c r="F20" s="25"/>
      <c r="G20" s="25"/>
      <c r="H20" s="25"/>
      <c r="I20" s="25"/>
      <c r="J20" s="25"/>
      <c r="K20" s="25"/>
      <c r="L20" s="25"/>
      <c r="M20" s="75"/>
      <c r="N20" s="25"/>
      <c r="O20" s="25"/>
      <c r="P20" s="25"/>
      <c r="Q20" s="75"/>
    </row>
    <row r="21" spans="1:17" ht="13" x14ac:dyDescent="0.3">
      <c r="A21" s="148"/>
      <c r="B21" s="149" t="s">
        <v>89</v>
      </c>
      <c r="C21" s="25"/>
      <c r="D21" s="35">
        <v>606.99335782000003</v>
      </c>
      <c r="E21" s="35">
        <v>615.06326403000003</v>
      </c>
      <c r="F21" s="35">
        <v>583.09211684999991</v>
      </c>
      <c r="G21" s="35">
        <v>630.61354026999993</v>
      </c>
      <c r="H21" s="25"/>
      <c r="I21" s="35">
        <v>2435.7622789699999</v>
      </c>
      <c r="J21" s="25"/>
      <c r="K21" s="35">
        <v>635.07625818999998</v>
      </c>
      <c r="L21" s="127">
        <v>668.19393151999998</v>
      </c>
      <c r="M21" s="69">
        <v>8.6382443233365469E-2</v>
      </c>
      <c r="N21" s="25"/>
      <c r="O21" s="35">
        <v>1222.0566218499998</v>
      </c>
      <c r="P21" s="127">
        <v>1303.2701897100001</v>
      </c>
      <c r="Q21" s="69">
        <v>6.6456468880350061E-2</v>
      </c>
    </row>
    <row r="22" spans="1:17" ht="13" x14ac:dyDescent="0.3">
      <c r="A22" s="150"/>
      <c r="B22" s="151" t="s">
        <v>90</v>
      </c>
      <c r="C22" s="25"/>
      <c r="D22" s="24">
        <v>0</v>
      </c>
      <c r="E22" s="24">
        <v>9.4864119999999996E-2</v>
      </c>
      <c r="F22" s="24">
        <v>-8.1094999999999995E-4</v>
      </c>
      <c r="G22" s="24">
        <v>4.24869904</v>
      </c>
      <c r="H22" s="25"/>
      <c r="I22" s="24">
        <v>4.3427522099999996</v>
      </c>
      <c r="J22" s="25"/>
      <c r="K22" s="24">
        <v>0</v>
      </c>
      <c r="L22" s="26">
        <v>0</v>
      </c>
      <c r="M22" s="53">
        <v>-1</v>
      </c>
      <c r="N22" s="25"/>
      <c r="O22" s="24">
        <v>9.4864119999999996E-2</v>
      </c>
      <c r="P22" s="26">
        <v>0</v>
      </c>
      <c r="Q22" s="53">
        <v>-1</v>
      </c>
    </row>
    <row r="23" spans="1:17" ht="13" x14ac:dyDescent="0.3">
      <c r="A23" s="150"/>
      <c r="B23" s="152" t="s">
        <v>91</v>
      </c>
      <c r="C23" s="25"/>
      <c r="D23" s="24">
        <v>197.76284348999999</v>
      </c>
      <c r="E23" s="24">
        <v>69.683051829999997</v>
      </c>
      <c r="F23" s="24">
        <v>16.663716770000001</v>
      </c>
      <c r="G23" s="24">
        <v>62.131781540000006</v>
      </c>
      <c r="H23" s="25"/>
      <c r="I23" s="24">
        <v>346.24139362999995</v>
      </c>
      <c r="J23" s="25"/>
      <c r="K23" s="24">
        <v>15.815669710000002</v>
      </c>
      <c r="L23" s="26">
        <v>12.67579044</v>
      </c>
      <c r="M23" s="53">
        <v>-0.81809363816435476</v>
      </c>
      <c r="N23" s="25"/>
      <c r="O23" s="24">
        <v>267.44589531999998</v>
      </c>
      <c r="P23" s="26">
        <v>28.491460149999998</v>
      </c>
      <c r="Q23" s="53">
        <v>-0.89346832144905475</v>
      </c>
    </row>
    <row r="24" spans="1:17" ht="13" x14ac:dyDescent="0.3">
      <c r="A24" s="150"/>
      <c r="B24" s="152" t="s">
        <v>92</v>
      </c>
      <c r="C24" s="25"/>
      <c r="D24" s="24">
        <v>171.75732120999999</v>
      </c>
      <c r="E24" s="24">
        <v>140.11760813999999</v>
      </c>
      <c r="F24" s="24">
        <v>73.90976345</v>
      </c>
      <c r="G24" s="24">
        <v>210.53063243</v>
      </c>
      <c r="H24" s="25"/>
      <c r="I24" s="24">
        <v>596.31532522999998</v>
      </c>
      <c r="J24" s="25"/>
      <c r="K24" s="24">
        <v>146.75803324</v>
      </c>
      <c r="L24" s="26">
        <v>82.178857770000008</v>
      </c>
      <c r="M24" s="53">
        <v>-0.41350085217062704</v>
      </c>
      <c r="N24" s="25"/>
      <c r="O24" s="24">
        <v>311.87492934999995</v>
      </c>
      <c r="P24" s="26">
        <v>228.93689101000001</v>
      </c>
      <c r="Q24" s="53">
        <v>-0.26593365011050046</v>
      </c>
    </row>
    <row r="25" spans="1:17" s="14" customFormat="1" ht="13.5" thickBot="1" x14ac:dyDescent="0.35">
      <c r="A25" s="153" t="s">
        <v>93</v>
      </c>
      <c r="B25" s="154" t="s">
        <v>94</v>
      </c>
      <c r="C25" s="15"/>
      <c r="D25" s="131">
        <v>976.51352251999992</v>
      </c>
      <c r="E25" s="131">
        <v>824.95878812000001</v>
      </c>
      <c r="F25" s="131">
        <v>673.66478612000003</v>
      </c>
      <c r="G25" s="131">
        <v>907.52465328000005</v>
      </c>
      <c r="H25" s="15"/>
      <c r="I25" s="131">
        <v>3382.6617500400002</v>
      </c>
      <c r="J25" s="15"/>
      <c r="K25" s="131">
        <v>797.64996114000007</v>
      </c>
      <c r="L25" s="132">
        <v>763.04857973000003</v>
      </c>
      <c r="M25" s="74">
        <v>-7.5046425690048421E-2</v>
      </c>
      <c r="N25" s="15"/>
      <c r="O25" s="131">
        <v>1801.4723106399999</v>
      </c>
      <c r="P25" s="132">
        <v>1560.69854087</v>
      </c>
      <c r="Q25" s="74">
        <v>-0.13365388318650398</v>
      </c>
    </row>
    <row r="26" spans="1:17" ht="5.25" customHeight="1" thickBot="1" x14ac:dyDescent="0.35">
      <c r="A26" s="150"/>
      <c r="B26" s="155"/>
      <c r="C26" s="25"/>
      <c r="D26" s="25"/>
      <c r="E26" s="25"/>
      <c r="F26" s="25"/>
      <c r="G26" s="25"/>
      <c r="H26" s="25"/>
      <c r="I26" s="25"/>
      <c r="J26" s="25"/>
      <c r="K26" s="25"/>
      <c r="L26" s="25"/>
      <c r="M26" s="75"/>
      <c r="N26" s="25"/>
      <c r="O26" s="25"/>
      <c r="P26" s="25"/>
      <c r="Q26" s="75"/>
    </row>
    <row r="27" spans="1:17" ht="13" x14ac:dyDescent="0.3">
      <c r="A27" s="148"/>
      <c r="B27" s="149" t="s">
        <v>95</v>
      </c>
      <c r="C27" s="25"/>
      <c r="D27" s="35">
        <v>-70.274866869999997</v>
      </c>
      <c r="E27" s="35">
        <v>-124.67653854999999</v>
      </c>
      <c r="F27" s="35">
        <v>-78.719406890000016</v>
      </c>
      <c r="G27" s="35">
        <v>-167.42470137999999</v>
      </c>
      <c r="H27" s="25"/>
      <c r="I27" s="35">
        <v>-441.09551369000002</v>
      </c>
      <c r="J27" s="25"/>
      <c r="K27" s="35">
        <v>-142.88549817999998</v>
      </c>
      <c r="L27" s="127">
        <v>-76.23322933</v>
      </c>
      <c r="M27" s="69">
        <v>0.38855192631589142</v>
      </c>
      <c r="N27" s="25"/>
      <c r="O27" s="35">
        <v>-194.95140542000001</v>
      </c>
      <c r="P27" s="127">
        <v>-219.11872751000004</v>
      </c>
      <c r="Q27" s="69">
        <v>-0.12396587774237564</v>
      </c>
    </row>
    <row r="28" spans="1:17" x14ac:dyDescent="0.25">
      <c r="B28" s="156" t="s">
        <v>96</v>
      </c>
      <c r="C28" s="25"/>
      <c r="D28" s="24">
        <v>-339.68435141999998</v>
      </c>
      <c r="E28" s="24">
        <v>-422.35528481999995</v>
      </c>
      <c r="F28" s="24">
        <v>-118.58184878</v>
      </c>
      <c r="G28" s="24">
        <v>-258.33718922999998</v>
      </c>
      <c r="H28" s="25"/>
      <c r="I28" s="24">
        <v>-1138.9586742500001</v>
      </c>
      <c r="J28" s="25"/>
      <c r="K28" s="24">
        <v>-172.95613625000001</v>
      </c>
      <c r="L28" s="26">
        <v>-99.470460099999983</v>
      </c>
      <c r="M28" s="53">
        <v>0.76448628991965273</v>
      </c>
      <c r="N28" s="25"/>
      <c r="O28" s="24">
        <v>-762.03963624000005</v>
      </c>
      <c r="P28" s="26">
        <v>-272.42659635000001</v>
      </c>
      <c r="Q28" s="53">
        <v>0.64250337725976137</v>
      </c>
    </row>
    <row r="29" spans="1:17" x14ac:dyDescent="0.25">
      <c r="B29" s="156" t="s">
        <v>97</v>
      </c>
      <c r="C29" s="25"/>
      <c r="D29" s="24">
        <v>-65.807000079999995</v>
      </c>
      <c r="E29" s="24">
        <v>-68.39616599</v>
      </c>
      <c r="F29" s="24">
        <v>-38.792452679999997</v>
      </c>
      <c r="G29" s="24">
        <v>-4.6125710099999999</v>
      </c>
      <c r="H29" s="25"/>
      <c r="I29" s="24">
        <v>-177.60818975999999</v>
      </c>
      <c r="J29" s="25"/>
      <c r="K29" s="24">
        <v>-49.894346769999999</v>
      </c>
      <c r="L29" s="26">
        <v>-35.753158390000003</v>
      </c>
      <c r="M29" s="53">
        <v>0.47726370517278166</v>
      </c>
      <c r="N29" s="25"/>
      <c r="O29" s="24">
        <v>-134.20316607000001</v>
      </c>
      <c r="P29" s="26">
        <v>-85.647505159999994</v>
      </c>
      <c r="Q29" s="53">
        <v>0.36180711924988052</v>
      </c>
    </row>
    <row r="30" spans="1:17" x14ac:dyDescent="0.25">
      <c r="B30" s="156" t="s">
        <v>98</v>
      </c>
      <c r="C30" s="25"/>
      <c r="D30" s="24">
        <v>-9.7342169599999995</v>
      </c>
      <c r="E30" s="24">
        <v>-8.9584120699999996</v>
      </c>
      <c r="F30" s="24">
        <v>-9.2551025800000009</v>
      </c>
      <c r="G30" s="24">
        <v>-11.96441418</v>
      </c>
      <c r="H30" s="25"/>
      <c r="I30" s="24">
        <v>-39.912145789999997</v>
      </c>
      <c r="J30" s="25"/>
      <c r="K30" s="24">
        <v>-9.3284939999999992</v>
      </c>
      <c r="L30" s="26">
        <v>-9.5019112599999982</v>
      </c>
      <c r="M30" s="53">
        <v>-6.0669143789452699E-2</v>
      </c>
      <c r="N30" s="25"/>
      <c r="O30" s="24">
        <v>-18.692629029999999</v>
      </c>
      <c r="P30" s="26">
        <v>-18.830405259999999</v>
      </c>
      <c r="Q30" s="53">
        <v>-7.3706181072165679E-3</v>
      </c>
    </row>
    <row r="31" spans="1:17" x14ac:dyDescent="0.25">
      <c r="B31" s="156" t="s">
        <v>99</v>
      </c>
      <c r="C31" s="25"/>
      <c r="D31" s="24">
        <v>8.0031384899999995</v>
      </c>
      <c r="E31" s="24">
        <v>-4.8350078600000002</v>
      </c>
      <c r="F31" s="24">
        <v>-11.754995729999999</v>
      </c>
      <c r="G31" s="24">
        <v>-3.5151655499999994</v>
      </c>
      <c r="H31" s="25"/>
      <c r="I31" s="24">
        <v>-12.10203065</v>
      </c>
      <c r="J31" s="25"/>
      <c r="K31" s="24">
        <v>0.76997622999999993</v>
      </c>
      <c r="L31" s="26">
        <v>-0.69852247000000034</v>
      </c>
      <c r="M31" s="53">
        <v>0.85552816247128083</v>
      </c>
      <c r="N31" s="25"/>
      <c r="O31" s="24">
        <v>3.1681306300000003</v>
      </c>
      <c r="P31" s="26">
        <v>7.1453759999999811E-2</v>
      </c>
      <c r="Q31" s="53">
        <v>-0.97744608150832468</v>
      </c>
    </row>
    <row r="32" spans="1:17" x14ac:dyDescent="0.25">
      <c r="B32" s="156" t="s">
        <v>100</v>
      </c>
      <c r="C32" s="25"/>
      <c r="D32" s="24">
        <v>-36.072449020000001</v>
      </c>
      <c r="E32" s="24">
        <v>-34.938151390000002</v>
      </c>
      <c r="F32" s="24">
        <v>-36.137160989999998</v>
      </c>
      <c r="G32" s="24">
        <v>-51.80741605</v>
      </c>
      <c r="H32" s="25"/>
      <c r="I32" s="24">
        <v>-158.95517745000001</v>
      </c>
      <c r="J32" s="25"/>
      <c r="K32" s="24">
        <v>-32.136504420000001</v>
      </c>
      <c r="L32" s="26">
        <v>-42.169384770000001</v>
      </c>
      <c r="M32" s="53">
        <v>-0.20697240959548086</v>
      </c>
      <c r="N32" s="25"/>
      <c r="O32" s="24">
        <v>-71.010600410000009</v>
      </c>
      <c r="P32" s="26">
        <v>-74.305889190000002</v>
      </c>
      <c r="Q32" s="53">
        <v>-4.640558960174538E-2</v>
      </c>
    </row>
    <row r="33" spans="1:17" s="14" customFormat="1" ht="12.75" customHeight="1" thickBot="1" x14ac:dyDescent="0.35">
      <c r="A33" s="157" t="s">
        <v>101</v>
      </c>
      <c r="B33" s="157" t="s">
        <v>102</v>
      </c>
      <c r="C33" s="15"/>
      <c r="D33" s="131">
        <v>-513.56974586000001</v>
      </c>
      <c r="E33" s="131">
        <v>-664.15956068000003</v>
      </c>
      <c r="F33" s="131">
        <v>-293.24096765000002</v>
      </c>
      <c r="G33" s="131">
        <v>-497.66145739999996</v>
      </c>
      <c r="H33" s="15"/>
      <c r="I33" s="131">
        <v>-1968.6317315900001</v>
      </c>
      <c r="J33" s="15"/>
      <c r="K33" s="131">
        <v>-406.43100339</v>
      </c>
      <c r="L33" s="132">
        <v>-263.82666632000002</v>
      </c>
      <c r="M33" s="74">
        <v>0.6027661394351066</v>
      </c>
      <c r="N33" s="15"/>
      <c r="O33" s="131">
        <v>-1177.7293065399999</v>
      </c>
      <c r="P33" s="132">
        <v>-670.25766971000007</v>
      </c>
      <c r="Q33" s="74">
        <v>0.43088987767560855</v>
      </c>
    </row>
    <row r="34" spans="1:17" ht="5.25" customHeight="1" thickBot="1" x14ac:dyDescent="0.35">
      <c r="A34" s="155"/>
      <c r="B34" s="155"/>
      <c r="C34" s="25"/>
      <c r="D34" s="25"/>
      <c r="E34" s="25"/>
      <c r="F34" s="25"/>
      <c r="G34" s="25"/>
      <c r="H34" s="25"/>
      <c r="I34" s="25"/>
      <c r="J34" s="25"/>
      <c r="K34" s="25"/>
      <c r="L34" s="25"/>
      <c r="M34" s="75"/>
      <c r="N34" s="25"/>
      <c r="O34" s="25"/>
      <c r="P34" s="25"/>
      <c r="Q34" s="75"/>
    </row>
    <row r="35" spans="1:17" s="14" customFormat="1" ht="12.75" customHeight="1" thickBot="1" x14ac:dyDescent="0.35">
      <c r="A35" s="146" t="s">
        <v>103</v>
      </c>
      <c r="B35" s="146" t="s">
        <v>104</v>
      </c>
      <c r="C35" s="15"/>
      <c r="D35" s="121">
        <v>462.94377666000003</v>
      </c>
      <c r="E35" s="121">
        <v>160.79922743999998</v>
      </c>
      <c r="F35" s="121">
        <v>380.42381847000001</v>
      </c>
      <c r="G35" s="121">
        <v>409.86319587999998</v>
      </c>
      <c r="H35" s="15"/>
      <c r="I35" s="121">
        <v>1414.0300184499999</v>
      </c>
      <c r="J35" s="15"/>
      <c r="K35" s="121">
        <v>391.21895775000002</v>
      </c>
      <c r="L35" s="122">
        <v>499.22191340999996</v>
      </c>
      <c r="M35" s="123">
        <v>2.1046288054852611</v>
      </c>
      <c r="N35" s="15"/>
      <c r="O35" s="121">
        <v>623.74300410000001</v>
      </c>
      <c r="P35" s="122">
        <v>890.44087116000014</v>
      </c>
      <c r="Q35" s="123">
        <v>0.42757652640099586</v>
      </c>
    </row>
    <row r="36" spans="1:17" ht="5.25" customHeight="1" thickBot="1" x14ac:dyDescent="0.35">
      <c r="B36" s="155"/>
      <c r="C36" s="25"/>
      <c r="D36" s="25"/>
      <c r="E36" s="25"/>
      <c r="F36" s="25"/>
      <c r="G36" s="25"/>
      <c r="H36" s="25"/>
      <c r="I36" s="25"/>
      <c r="J36" s="25"/>
      <c r="K36" s="25"/>
      <c r="L36" s="25"/>
      <c r="M36" s="75"/>
      <c r="N36" s="25"/>
      <c r="O36" s="25"/>
      <c r="P36" s="25"/>
      <c r="Q36" s="75"/>
    </row>
    <row r="37" spans="1:17" x14ac:dyDescent="0.25">
      <c r="A37" s="164"/>
      <c r="B37" s="165" t="s">
        <v>105</v>
      </c>
      <c r="C37" s="25"/>
      <c r="D37" s="35">
        <v>-546.36646863999999</v>
      </c>
      <c r="E37" s="35">
        <v>-1056.56276183</v>
      </c>
      <c r="F37" s="35">
        <v>-247.54330525</v>
      </c>
      <c r="G37" s="35">
        <v>284.00622028000004</v>
      </c>
      <c r="H37" s="25"/>
      <c r="I37" s="35">
        <v>-1566.46631544</v>
      </c>
      <c r="J37" s="25"/>
      <c r="K37" s="35">
        <v>393.60372160000003</v>
      </c>
      <c r="L37" s="127">
        <v>385.73355891</v>
      </c>
      <c r="M37" s="69">
        <v>1.3650834317138882</v>
      </c>
      <c r="N37" s="25"/>
      <c r="O37" s="35">
        <v>-1602.92923047</v>
      </c>
      <c r="P37" s="127">
        <v>779.33728051000003</v>
      </c>
      <c r="Q37" s="69">
        <v>1.4861956883033995</v>
      </c>
    </row>
    <row r="38" spans="1:17" ht="13" thickBot="1" x14ac:dyDescent="0.3">
      <c r="A38" s="160"/>
      <c r="B38" s="160" t="s">
        <v>106</v>
      </c>
      <c r="C38" s="25"/>
      <c r="D38" s="30">
        <v>-83.422691979999996</v>
      </c>
      <c r="E38" s="30">
        <v>-895.7635343899999</v>
      </c>
      <c r="F38" s="30">
        <v>132.88051322000001</v>
      </c>
      <c r="G38" s="30">
        <v>693.86941616000001</v>
      </c>
      <c r="H38" s="25"/>
      <c r="I38" s="30">
        <v>-152.43629698999996</v>
      </c>
      <c r="J38" s="25"/>
      <c r="K38" s="30">
        <v>784.82267934999993</v>
      </c>
      <c r="L38" s="31">
        <v>884.95547232000001</v>
      </c>
      <c r="M38" s="63">
        <v>1.9879342464221208</v>
      </c>
      <c r="N38" s="25"/>
      <c r="O38" s="30">
        <v>-979.18622637000021</v>
      </c>
      <c r="P38" s="31">
        <v>1669.7781516699997</v>
      </c>
      <c r="Q38" s="63">
        <v>2.7052712821136531</v>
      </c>
    </row>
    <row r="39" spans="1:17" ht="5.25" customHeight="1" thickBot="1" x14ac:dyDescent="0.35">
      <c r="B39" s="155"/>
      <c r="C39" s="25"/>
      <c r="D39" s="25"/>
      <c r="E39" s="25"/>
      <c r="F39" s="25"/>
      <c r="G39" s="25"/>
      <c r="H39" s="25"/>
      <c r="I39" s="25"/>
      <c r="J39" s="25"/>
      <c r="K39" s="25"/>
      <c r="L39" s="25"/>
      <c r="M39" s="75"/>
      <c r="N39" s="25"/>
      <c r="O39" s="25"/>
      <c r="P39" s="25"/>
      <c r="Q39" s="75"/>
    </row>
    <row r="40" spans="1:17" s="166" customFormat="1" x14ac:dyDescent="0.25">
      <c r="A40" s="164" t="s">
        <v>108</v>
      </c>
      <c r="B40" s="165" t="s">
        <v>109</v>
      </c>
      <c r="C40" s="25"/>
      <c r="D40" s="35">
        <v>-9.5271409799999915</v>
      </c>
      <c r="E40" s="35">
        <v>605.41669563999994</v>
      </c>
      <c r="F40" s="35">
        <v>-341.26224849000005</v>
      </c>
      <c r="G40" s="35">
        <v>-16.592915980000008</v>
      </c>
      <c r="H40" s="25"/>
      <c r="I40" s="35">
        <v>238.03439018999998</v>
      </c>
      <c r="J40" s="25"/>
      <c r="K40" s="35">
        <v>-551.15130761</v>
      </c>
      <c r="L40" s="127">
        <v>-841.68766705999997</v>
      </c>
      <c r="M40" s="69">
        <v>-2.3902617372820094</v>
      </c>
      <c r="N40" s="25"/>
      <c r="O40" s="35">
        <v>595.88955466000016</v>
      </c>
      <c r="P40" s="127">
        <v>-1392.83897467</v>
      </c>
      <c r="Q40" s="69">
        <v>-3.3374112933809008</v>
      </c>
    </row>
    <row r="41" spans="1:17" s="166" customFormat="1" x14ac:dyDescent="0.25">
      <c r="A41" s="166" t="s">
        <v>110</v>
      </c>
      <c r="B41" s="167" t="s">
        <v>111</v>
      </c>
      <c r="C41" s="25"/>
      <c r="D41" s="169">
        <v>147.26414096000002</v>
      </c>
      <c r="E41" s="169">
        <v>232.02549594999999</v>
      </c>
      <c r="F41" s="169">
        <v>205.46396745999999</v>
      </c>
      <c r="G41" s="169">
        <v>-286.08006342999994</v>
      </c>
      <c r="H41" s="25"/>
      <c r="I41" s="169">
        <v>298.67354093999995</v>
      </c>
      <c r="J41" s="25"/>
      <c r="K41" s="169">
        <v>-48.918335290000002</v>
      </c>
      <c r="L41" s="170">
        <v>83.322499999999991</v>
      </c>
      <c r="M41" s="171">
        <v>-0.64089075789345384</v>
      </c>
      <c r="N41" s="25"/>
      <c r="O41" s="169">
        <v>379.28963691000007</v>
      </c>
      <c r="P41" s="170">
        <v>34.404164710000003</v>
      </c>
      <c r="Q41" s="171">
        <v>-0.90929315920602494</v>
      </c>
    </row>
    <row r="42" spans="1:17" s="14" customFormat="1" ht="13.5" thickBot="1" x14ac:dyDescent="0.35">
      <c r="A42" s="157"/>
      <c r="B42" s="157" t="s">
        <v>112</v>
      </c>
      <c r="C42" s="15"/>
      <c r="D42" s="131">
        <v>137.73699997999998</v>
      </c>
      <c r="E42" s="131">
        <v>837.44219158999999</v>
      </c>
      <c r="F42" s="131">
        <v>-135.79828103</v>
      </c>
      <c r="G42" s="131">
        <v>-302.67297940999998</v>
      </c>
      <c r="H42" s="15"/>
      <c r="I42" s="131">
        <v>536.70793112999991</v>
      </c>
      <c r="J42" s="15"/>
      <c r="K42" s="131">
        <v>-600.06964290000008</v>
      </c>
      <c r="L42" s="132">
        <v>-758.36516705999998</v>
      </c>
      <c r="M42" s="74">
        <v>-1.9055731543930676</v>
      </c>
      <c r="N42" s="15"/>
      <c r="O42" s="131">
        <v>975.17919156999983</v>
      </c>
      <c r="P42" s="132">
        <v>-1358.4348099599999</v>
      </c>
      <c r="Q42" s="74">
        <v>-2.3930104556199296</v>
      </c>
    </row>
    <row r="43" spans="1:17" ht="5.25" customHeight="1" thickBot="1" x14ac:dyDescent="0.35">
      <c r="B43" s="155"/>
      <c r="C43" s="25"/>
      <c r="D43" s="25"/>
      <c r="E43" s="25"/>
      <c r="F43" s="25"/>
      <c r="G43" s="25"/>
      <c r="H43" s="25"/>
      <c r="I43" s="25"/>
      <c r="J43" s="25"/>
      <c r="K43" s="25"/>
      <c r="L43" s="25"/>
      <c r="M43" s="75"/>
      <c r="N43" s="25"/>
      <c r="O43" s="25"/>
      <c r="P43" s="25"/>
      <c r="Q43" s="75"/>
    </row>
    <row r="44" spans="1:17" x14ac:dyDescent="0.25">
      <c r="A44" s="158"/>
      <c r="B44" s="159" t="s">
        <v>113</v>
      </c>
      <c r="C44" s="25"/>
      <c r="D44" s="35">
        <v>66.924257359999999</v>
      </c>
      <c r="E44" s="35">
        <v>131.77851831999999</v>
      </c>
      <c r="F44" s="35">
        <v>129.42720201999998</v>
      </c>
      <c r="G44" s="35">
        <v>-228.22363951999998</v>
      </c>
      <c r="H44" s="25"/>
      <c r="I44" s="35">
        <v>99.906338179999992</v>
      </c>
      <c r="J44" s="25"/>
      <c r="K44" s="35">
        <v>-53.294257360000003</v>
      </c>
      <c r="L44" s="127">
        <v>18.028068579999999</v>
      </c>
      <c r="M44" s="69">
        <v>-0.86319417755007588</v>
      </c>
      <c r="N44" s="25"/>
      <c r="O44" s="35">
        <v>198.70277568</v>
      </c>
      <c r="P44" s="127">
        <v>-35.266188779999993</v>
      </c>
      <c r="Q44" s="69">
        <v>-1.1774821144763186</v>
      </c>
    </row>
    <row r="45" spans="1:17" s="14" customFormat="1" ht="13.5" thickBot="1" x14ac:dyDescent="0.35">
      <c r="A45" s="172"/>
      <c r="B45" s="172" t="s">
        <v>114</v>
      </c>
      <c r="C45" s="15"/>
      <c r="D45" s="131">
        <v>204.66125734000002</v>
      </c>
      <c r="E45" s="131">
        <v>969.22070990999987</v>
      </c>
      <c r="F45" s="131">
        <v>-6.3710790100000025</v>
      </c>
      <c r="G45" s="131">
        <v>-530.89661893000005</v>
      </c>
      <c r="H45" s="15"/>
      <c r="I45" s="131">
        <v>636.61426931000005</v>
      </c>
      <c r="J45" s="15"/>
      <c r="K45" s="131">
        <v>-653.36390026000004</v>
      </c>
      <c r="L45" s="132">
        <v>-740.33709848000001</v>
      </c>
      <c r="M45" s="74">
        <v>-1.7638477912309019</v>
      </c>
      <c r="N45" s="15"/>
      <c r="O45" s="131">
        <v>1173.8819672500001</v>
      </c>
      <c r="P45" s="132">
        <v>-1393.7009987399999</v>
      </c>
      <c r="Q45" s="74">
        <v>-2.1872582062104251</v>
      </c>
    </row>
    <row r="46" spans="1:17" ht="5.25" customHeight="1" thickBot="1" x14ac:dyDescent="0.35">
      <c r="B46" s="155"/>
      <c r="C46" s="25"/>
      <c r="D46" s="25"/>
      <c r="E46" s="25"/>
      <c r="F46" s="25"/>
      <c r="G46" s="25"/>
      <c r="H46" s="25"/>
      <c r="I46" s="25"/>
      <c r="J46" s="25"/>
      <c r="K46" s="25"/>
      <c r="L46" s="25"/>
      <c r="M46" s="75"/>
      <c r="N46" s="25"/>
      <c r="O46" s="25"/>
      <c r="P46" s="25"/>
      <c r="Q46" s="75"/>
    </row>
    <row r="47" spans="1:17" s="14" customFormat="1" ht="13.5" thickBot="1" x14ac:dyDescent="0.35">
      <c r="A47" s="146"/>
      <c r="B47" s="146" t="s">
        <v>115</v>
      </c>
      <c r="C47" s="15"/>
      <c r="D47" s="121">
        <v>121.23856536</v>
      </c>
      <c r="E47" s="121">
        <v>73.457175519999993</v>
      </c>
      <c r="F47" s="121">
        <v>126.50943420999999</v>
      </c>
      <c r="G47" s="121">
        <v>162.97279723</v>
      </c>
      <c r="H47" s="15"/>
      <c r="I47" s="121">
        <v>484.17797231999998</v>
      </c>
      <c r="J47" s="15"/>
      <c r="K47" s="121">
        <v>131.45877909000001</v>
      </c>
      <c r="L47" s="122">
        <v>144.61837384</v>
      </c>
      <c r="M47" s="123">
        <v>0.96874400378524139</v>
      </c>
      <c r="N47" s="15"/>
      <c r="O47" s="121">
        <v>194.69574088000002</v>
      </c>
      <c r="P47" s="122">
        <v>276.07715293000001</v>
      </c>
      <c r="Q47" s="123">
        <v>0.41799277006351732</v>
      </c>
    </row>
    <row r="48" spans="1:17" ht="5.25" customHeight="1" thickBot="1" x14ac:dyDescent="0.35">
      <c r="B48" s="155"/>
      <c r="C48" s="25"/>
      <c r="D48" s="25"/>
      <c r="E48" s="25"/>
      <c r="F48" s="25"/>
      <c r="G48" s="25"/>
      <c r="H48" s="25"/>
      <c r="I48" s="25"/>
      <c r="J48" s="25"/>
      <c r="K48" s="25"/>
      <c r="L48" s="25"/>
      <c r="M48" s="75"/>
      <c r="N48" s="25"/>
      <c r="O48" s="25"/>
      <c r="P48" s="25"/>
      <c r="Q48" s="75"/>
    </row>
    <row r="49" spans="1:17" x14ac:dyDescent="0.25">
      <c r="A49" s="158" t="s">
        <v>116</v>
      </c>
      <c r="B49" s="159" t="s">
        <v>117</v>
      </c>
      <c r="C49" s="25"/>
      <c r="D49" s="173">
        <v>7.4770200900000034</v>
      </c>
      <c r="E49" s="173">
        <v>181.07103767999999</v>
      </c>
      <c r="F49" s="173">
        <v>149.61137635</v>
      </c>
      <c r="G49" s="173">
        <v>-281.10889914000001</v>
      </c>
      <c r="H49" s="25"/>
      <c r="I49" s="173">
        <v>57.050534980000002</v>
      </c>
      <c r="J49" s="25"/>
      <c r="K49" s="173">
        <v>-56.65744686</v>
      </c>
      <c r="L49" s="127">
        <v>44.469944850000005</v>
      </c>
      <c r="M49" s="69">
        <v>-0.75440608603243287</v>
      </c>
      <c r="N49" s="25"/>
      <c r="O49" s="173">
        <v>188.54805776999999</v>
      </c>
      <c r="P49" s="127">
        <v>-12.187502010000003</v>
      </c>
      <c r="Q49" s="69">
        <v>-1.0646387035440423</v>
      </c>
    </row>
    <row r="50" spans="1:17" x14ac:dyDescent="0.25">
      <c r="A50" s="1" t="s">
        <v>118</v>
      </c>
      <c r="B50" s="174" t="s">
        <v>119</v>
      </c>
      <c r="C50" s="25"/>
      <c r="D50" s="24">
        <v>-66.924257359999999</v>
      </c>
      <c r="E50" s="24">
        <v>-131.77851831999999</v>
      </c>
      <c r="F50" s="24">
        <v>-129.42720201999998</v>
      </c>
      <c r="G50" s="24">
        <v>228.22363951999998</v>
      </c>
      <c r="H50" s="25"/>
      <c r="I50" s="24">
        <v>-99.906338179999992</v>
      </c>
      <c r="J50" s="25"/>
      <c r="K50" s="24">
        <v>53.294257360000003</v>
      </c>
      <c r="L50" s="26">
        <v>-18.028068579999999</v>
      </c>
      <c r="M50" s="53">
        <v>0.86319417755007588</v>
      </c>
      <c r="N50" s="25"/>
      <c r="O50" s="24">
        <v>-198.70277568</v>
      </c>
      <c r="P50" s="26">
        <v>35.266188779999993</v>
      </c>
      <c r="Q50" s="53">
        <v>1.1774821144763186</v>
      </c>
    </row>
    <row r="51" spans="1:17" x14ac:dyDescent="0.25">
      <c r="A51" s="1" t="s">
        <v>120</v>
      </c>
      <c r="B51" s="174" t="s">
        <v>121</v>
      </c>
      <c r="C51" s="25"/>
      <c r="D51" s="24">
        <v>53.701432779999998</v>
      </c>
      <c r="E51" s="24">
        <v>-42.60806917</v>
      </c>
      <c r="F51" s="24">
        <v>24.081219409999999</v>
      </c>
      <c r="G51" s="24">
        <v>-19.382641209999996</v>
      </c>
      <c r="H51" s="25"/>
      <c r="I51" s="24">
        <v>15.791941810000001</v>
      </c>
      <c r="J51" s="25"/>
      <c r="K51" s="24">
        <v>-12.65995444</v>
      </c>
      <c r="L51" s="26">
        <v>-9.2109725200000003</v>
      </c>
      <c r="M51" s="53">
        <v>0.78382093581266132</v>
      </c>
      <c r="N51" s="25"/>
      <c r="O51" s="24">
        <v>11.093363610000001</v>
      </c>
      <c r="P51" s="26">
        <v>-21.870926959999998</v>
      </c>
      <c r="Q51" s="53">
        <v>-2.9715325061809637</v>
      </c>
    </row>
    <row r="52" spans="1:17" s="14" customFormat="1" ht="13.5" thickBot="1" x14ac:dyDescent="0.35">
      <c r="A52" s="157"/>
      <c r="B52" s="157" t="s">
        <v>122</v>
      </c>
      <c r="C52" s="15"/>
      <c r="D52" s="131">
        <v>-5.7458044899999976</v>
      </c>
      <c r="E52" s="131">
        <v>6.6844501899999997</v>
      </c>
      <c r="F52" s="131">
        <v>44.26539374</v>
      </c>
      <c r="G52" s="131">
        <v>-72.267900830000002</v>
      </c>
      <c r="H52" s="15"/>
      <c r="I52" s="131">
        <v>-27.063861390000003</v>
      </c>
      <c r="J52" s="15"/>
      <c r="K52" s="131">
        <v>-16.023143940000001</v>
      </c>
      <c r="L52" s="132">
        <v>17.23090375</v>
      </c>
      <c r="M52" s="74">
        <v>1.5777593160582741</v>
      </c>
      <c r="N52" s="15"/>
      <c r="O52" s="131">
        <v>0.93864569999999858</v>
      </c>
      <c r="P52" s="132">
        <v>1.2077598100000007</v>
      </c>
      <c r="Q52" s="74">
        <v>0.28670467461791227</v>
      </c>
    </row>
    <row r="53" spans="1:17" ht="5.25" customHeight="1" thickBot="1" x14ac:dyDescent="0.35">
      <c r="B53" s="155"/>
      <c r="C53" s="25"/>
      <c r="D53" s="25"/>
      <c r="E53" s="25"/>
      <c r="F53" s="25"/>
      <c r="G53" s="25"/>
      <c r="H53" s="25"/>
      <c r="I53" s="25"/>
      <c r="J53" s="25"/>
      <c r="K53" s="25"/>
      <c r="L53" s="25"/>
      <c r="M53" s="75"/>
      <c r="N53" s="25"/>
      <c r="O53" s="25"/>
      <c r="P53" s="25"/>
      <c r="Q53" s="75"/>
    </row>
    <row r="54" spans="1:17" x14ac:dyDescent="0.25">
      <c r="A54" s="158" t="s">
        <v>123</v>
      </c>
      <c r="B54" s="175" t="s">
        <v>124</v>
      </c>
      <c r="C54" s="25"/>
      <c r="D54" s="35">
        <v>114.71634468999999</v>
      </c>
      <c r="E54" s="35">
        <v>44.544026379999998</v>
      </c>
      <c r="F54" s="35">
        <v>65.173099260000001</v>
      </c>
      <c r="G54" s="35">
        <v>65.691387230000004</v>
      </c>
      <c r="H54" s="25"/>
      <c r="I54" s="35">
        <v>290.12485756000001</v>
      </c>
      <c r="J54" s="25"/>
      <c r="K54" s="35">
        <v>113.23042335000001</v>
      </c>
      <c r="L54" s="127">
        <v>55.036051490000006</v>
      </c>
      <c r="M54" s="69">
        <v>0.23554280927578797</v>
      </c>
      <c r="N54" s="25"/>
      <c r="O54" s="35">
        <v>159.26037106999999</v>
      </c>
      <c r="P54" s="127">
        <v>168.26647484</v>
      </c>
      <c r="Q54" s="69">
        <v>5.6549559124419856E-2</v>
      </c>
    </row>
    <row r="55" spans="1:17" x14ac:dyDescent="0.25">
      <c r="A55" s="1" t="s">
        <v>125</v>
      </c>
      <c r="B55" s="174" t="s">
        <v>126</v>
      </c>
      <c r="C55" s="25"/>
      <c r="D55" s="24">
        <v>-269.90894417999999</v>
      </c>
      <c r="E55" s="24">
        <v>-206.90509832000001</v>
      </c>
      <c r="F55" s="24">
        <v>-197.97910897</v>
      </c>
      <c r="G55" s="24">
        <v>-313.70277371000003</v>
      </c>
      <c r="H55" s="25"/>
      <c r="I55" s="24">
        <v>-988.49592517999986</v>
      </c>
      <c r="J55" s="25"/>
      <c r="K55" s="24">
        <v>-281.50318140000002</v>
      </c>
      <c r="L55" s="26">
        <v>-231.38300232</v>
      </c>
      <c r="M55" s="53">
        <v>-0.11830498232644998</v>
      </c>
      <c r="N55" s="25"/>
      <c r="O55" s="24">
        <v>-476.81404250000003</v>
      </c>
      <c r="P55" s="26">
        <v>-512.88618371999996</v>
      </c>
      <c r="Q55" s="53">
        <v>-7.5652430517500827E-2</v>
      </c>
    </row>
    <row r="56" spans="1:17" s="14" customFormat="1" ht="13.5" thickBot="1" x14ac:dyDescent="0.35">
      <c r="A56" s="157"/>
      <c r="B56" s="157" t="s">
        <v>127</v>
      </c>
      <c r="C56" s="15"/>
      <c r="D56" s="131">
        <v>-155.19259949000002</v>
      </c>
      <c r="E56" s="131">
        <v>-162.36107193999999</v>
      </c>
      <c r="F56" s="131">
        <v>-132.80600971000001</v>
      </c>
      <c r="G56" s="131">
        <v>-248.01138648</v>
      </c>
      <c r="H56" s="15"/>
      <c r="I56" s="131">
        <v>-698.37106762000008</v>
      </c>
      <c r="J56" s="15"/>
      <c r="K56" s="131">
        <v>-168.27275804999999</v>
      </c>
      <c r="L56" s="132">
        <v>-176.34695083</v>
      </c>
      <c r="M56" s="74">
        <v>-8.6140592217624962E-2</v>
      </c>
      <c r="N56" s="15"/>
      <c r="O56" s="131">
        <v>-317.55367143000001</v>
      </c>
      <c r="P56" s="132">
        <v>-344.61970887999996</v>
      </c>
      <c r="Q56" s="74">
        <v>-8.5232953938516376E-2</v>
      </c>
    </row>
    <row r="57" spans="1:17" ht="5.25" customHeight="1" thickBot="1" x14ac:dyDescent="0.35">
      <c r="B57" s="155"/>
      <c r="C57" s="25"/>
      <c r="D57" s="25"/>
      <c r="E57" s="25"/>
      <c r="F57" s="25"/>
      <c r="G57" s="25"/>
      <c r="H57" s="25"/>
      <c r="I57" s="25"/>
      <c r="J57" s="25"/>
      <c r="K57" s="25"/>
      <c r="L57" s="25"/>
      <c r="M57" s="75"/>
      <c r="N57" s="25"/>
      <c r="O57" s="25"/>
      <c r="P57" s="25"/>
      <c r="Q57" s="75"/>
    </row>
    <row r="58" spans="1:17" s="14" customFormat="1" ht="13.5" thickBot="1" x14ac:dyDescent="0.35">
      <c r="A58" s="176"/>
      <c r="B58" s="176" t="s">
        <v>128</v>
      </c>
      <c r="C58" s="15"/>
      <c r="D58" s="121">
        <v>183.39080196999998</v>
      </c>
      <c r="E58" s="121">
        <v>237.96840618000002</v>
      </c>
      <c r="F58" s="121">
        <v>155.15960612999999</v>
      </c>
      <c r="G58" s="121">
        <v>121.67502311</v>
      </c>
      <c r="H58" s="15"/>
      <c r="I58" s="121">
        <v>698.19383739</v>
      </c>
      <c r="J58" s="15"/>
      <c r="K58" s="121">
        <v>282.99334267</v>
      </c>
      <c r="L58" s="122">
        <v>305.67670414999998</v>
      </c>
      <c r="M58" s="123">
        <v>0.28452641700169728</v>
      </c>
      <c r="N58" s="15"/>
      <c r="O58" s="121">
        <v>421.35920815000003</v>
      </c>
      <c r="P58" s="122">
        <v>588.67004682000004</v>
      </c>
      <c r="Q58" s="123">
        <v>0.39707412448534618</v>
      </c>
    </row>
    <row r="59" spans="1:17" ht="5.25" customHeight="1" thickBot="1" x14ac:dyDescent="0.3">
      <c r="B59" s="177"/>
      <c r="C59" s="25"/>
      <c r="D59" s="25"/>
      <c r="E59" s="25"/>
      <c r="F59" s="25"/>
      <c r="G59" s="25"/>
      <c r="H59" s="25"/>
      <c r="I59" s="25"/>
      <c r="J59" s="25"/>
      <c r="K59" s="25"/>
      <c r="L59" s="25"/>
      <c r="M59" s="75"/>
      <c r="N59" s="25"/>
      <c r="O59" s="25"/>
      <c r="P59" s="25"/>
      <c r="Q59" s="75"/>
    </row>
    <row r="60" spans="1:17" x14ac:dyDescent="0.25">
      <c r="A60" s="158" t="s">
        <v>129</v>
      </c>
      <c r="B60" s="178" t="s">
        <v>130</v>
      </c>
      <c r="C60" s="25"/>
      <c r="D60" s="173">
        <v>0</v>
      </c>
      <c r="E60" s="173">
        <v>0</v>
      </c>
      <c r="F60" s="173">
        <v>0</v>
      </c>
      <c r="G60" s="173">
        <v>0</v>
      </c>
      <c r="H60" s="25"/>
      <c r="I60" s="173">
        <v>0</v>
      </c>
      <c r="J60" s="25"/>
      <c r="K60" s="173">
        <v>0</v>
      </c>
      <c r="L60" s="179">
        <v>0</v>
      </c>
      <c r="M60" s="180" t="s">
        <v>131</v>
      </c>
      <c r="N60" s="25"/>
      <c r="O60" s="173">
        <v>0</v>
      </c>
      <c r="P60" s="179">
        <v>0</v>
      </c>
      <c r="Q60" s="180" t="s">
        <v>131</v>
      </c>
    </row>
    <row r="61" spans="1:17" s="14" customFormat="1" ht="13.5" thickBot="1" x14ac:dyDescent="0.35">
      <c r="A61" s="181"/>
      <c r="B61" s="181" t="s">
        <v>132</v>
      </c>
      <c r="C61" s="15"/>
      <c r="D61" s="131">
        <v>183.39080196999998</v>
      </c>
      <c r="E61" s="131">
        <v>237.96840618000002</v>
      </c>
      <c r="F61" s="131">
        <v>155.15960612999999</v>
      </c>
      <c r="G61" s="131">
        <v>121.67502311</v>
      </c>
      <c r="H61" s="15"/>
      <c r="I61" s="131">
        <v>698.19383739</v>
      </c>
      <c r="J61" s="15"/>
      <c r="K61" s="131">
        <v>282.99334267</v>
      </c>
      <c r="L61" s="132">
        <v>305.67670414999998</v>
      </c>
      <c r="M61" s="74">
        <v>0.28452641700169728</v>
      </c>
      <c r="N61" s="15"/>
      <c r="O61" s="131">
        <v>421.35920815000003</v>
      </c>
      <c r="P61" s="132">
        <v>588.67004682000004</v>
      </c>
      <c r="Q61" s="74">
        <v>0.39707412448534618</v>
      </c>
    </row>
    <row r="62" spans="1:17" ht="5.25" customHeight="1" thickBot="1" x14ac:dyDescent="0.3">
      <c r="B62" s="177"/>
      <c r="C62" s="25"/>
      <c r="D62" s="25"/>
      <c r="E62" s="25"/>
      <c r="F62" s="25"/>
      <c r="G62" s="25"/>
      <c r="H62" s="25"/>
      <c r="I62" s="25"/>
      <c r="J62" s="25"/>
      <c r="K62" s="25"/>
      <c r="L62" s="25"/>
      <c r="M62" s="75"/>
      <c r="N62" s="25"/>
      <c r="O62" s="25"/>
      <c r="P62" s="25"/>
      <c r="Q62" s="75"/>
    </row>
    <row r="63" spans="1:17" x14ac:dyDescent="0.25">
      <c r="A63" s="158" t="s">
        <v>133</v>
      </c>
      <c r="B63" s="182" t="s">
        <v>134</v>
      </c>
      <c r="C63" s="25"/>
      <c r="D63" s="35">
        <v>-3.4780544900000003</v>
      </c>
      <c r="E63" s="35">
        <v>-3.2453045400000002</v>
      </c>
      <c r="F63" s="35">
        <v>-7.935481890000001</v>
      </c>
      <c r="G63" s="35">
        <v>-8.3022836699999996</v>
      </c>
      <c r="H63" s="25"/>
      <c r="I63" s="35">
        <v>-22.961124590000001</v>
      </c>
      <c r="J63" s="25"/>
      <c r="K63" s="35">
        <v>-9.6833354600000003</v>
      </c>
      <c r="L63" s="127">
        <v>-9.4247104900000007</v>
      </c>
      <c r="M63" s="69">
        <v>-1.9041066481853195</v>
      </c>
      <c r="N63" s="25"/>
      <c r="O63" s="35">
        <v>-6.7233590300000001</v>
      </c>
      <c r="P63" s="127">
        <v>-19.108045949999998</v>
      </c>
      <c r="Q63" s="69">
        <v>-1.8420386096798993</v>
      </c>
    </row>
    <row r="64" spans="1:17" x14ac:dyDescent="0.25">
      <c r="A64" s="1" t="s">
        <v>135</v>
      </c>
      <c r="B64" s="183" t="s">
        <v>136</v>
      </c>
      <c r="C64" s="25"/>
      <c r="D64" s="24">
        <v>-37.094712899999998</v>
      </c>
      <c r="E64" s="24">
        <v>-11.580261609999997</v>
      </c>
      <c r="F64" s="24">
        <v>-49.088420310000004</v>
      </c>
      <c r="G64" s="24">
        <v>-88.095502850000003</v>
      </c>
      <c r="H64" s="25"/>
      <c r="I64" s="24">
        <v>-185.85889767</v>
      </c>
      <c r="J64" s="25"/>
      <c r="K64" s="24">
        <v>-66.119979029999996</v>
      </c>
      <c r="L64" s="26">
        <v>-77.841039850000001</v>
      </c>
      <c r="M64" s="53">
        <v>-5.7218723092387913</v>
      </c>
      <c r="N64" s="25"/>
      <c r="O64" s="24">
        <v>-48.674974509999998</v>
      </c>
      <c r="P64" s="26">
        <v>-143.96101887999998</v>
      </c>
      <c r="Q64" s="53">
        <v>-1.9575982387093804</v>
      </c>
    </row>
    <row r="65" spans="1:18" s="14" customFormat="1" ht="13" x14ac:dyDescent="0.3">
      <c r="A65" s="177"/>
      <c r="B65" s="177" t="s">
        <v>137</v>
      </c>
      <c r="C65" s="15"/>
      <c r="D65" s="20">
        <v>142.81803457999999</v>
      </c>
      <c r="E65" s="20">
        <v>223.14284003</v>
      </c>
      <c r="F65" s="20">
        <v>98.135703930000005</v>
      </c>
      <c r="G65" s="20">
        <v>25.277236590000005</v>
      </c>
      <c r="H65" s="15"/>
      <c r="I65" s="20">
        <v>489.37381513000003</v>
      </c>
      <c r="J65" s="15"/>
      <c r="K65" s="20">
        <v>207.19002818000001</v>
      </c>
      <c r="L65" s="21">
        <v>218.41095381000002</v>
      </c>
      <c r="M65" s="57">
        <v>-2.1205637695405372E-2</v>
      </c>
      <c r="N65" s="15"/>
      <c r="O65" s="20">
        <v>365.96087460999996</v>
      </c>
      <c r="P65" s="21">
        <v>425.60098198999998</v>
      </c>
      <c r="Q65" s="57">
        <v>0.16296853439198317</v>
      </c>
    </row>
    <row r="66" spans="1:18" x14ac:dyDescent="0.25">
      <c r="B66" s="174" t="s">
        <v>138</v>
      </c>
      <c r="C66" s="25"/>
      <c r="D66" s="24">
        <v>14.61675926</v>
      </c>
      <c r="E66" s="24">
        <v>19.032873930000001</v>
      </c>
      <c r="F66" s="24">
        <v>17.404263499999999</v>
      </c>
      <c r="G66" s="24">
        <v>-0.20204137999999894</v>
      </c>
      <c r="H66" s="25"/>
      <c r="I66" s="24">
        <v>50.851855310000005</v>
      </c>
      <c r="J66" s="25"/>
      <c r="K66" s="24">
        <v>23.33740229</v>
      </c>
      <c r="L66" s="26">
        <v>22.524308699999999</v>
      </c>
      <c r="M66" s="53">
        <v>0.18344233155964573</v>
      </c>
      <c r="N66" s="25"/>
      <c r="O66" s="24">
        <v>33.649633190000003</v>
      </c>
      <c r="P66" s="26">
        <v>45.861710989999999</v>
      </c>
      <c r="Q66" s="53">
        <v>0.36291860095607759</v>
      </c>
    </row>
    <row r="67" spans="1:18" s="14" customFormat="1" ht="13.5" thickBot="1" x14ac:dyDescent="0.35">
      <c r="A67" s="184"/>
      <c r="B67" s="185" t="s">
        <v>139</v>
      </c>
      <c r="C67" s="15"/>
      <c r="D67" s="131">
        <v>128.20127531999998</v>
      </c>
      <c r="E67" s="131">
        <v>204.10996609999998</v>
      </c>
      <c r="F67" s="131">
        <v>80.731440430000006</v>
      </c>
      <c r="G67" s="131">
        <v>25.479277969999998</v>
      </c>
      <c r="H67" s="15"/>
      <c r="I67" s="131">
        <v>438.52195982000001</v>
      </c>
      <c r="J67" s="15"/>
      <c r="K67" s="131">
        <v>183.85262589000001</v>
      </c>
      <c r="L67" s="132">
        <v>195.88664511000002</v>
      </c>
      <c r="M67" s="74">
        <v>-4.0288679416913407E-2</v>
      </c>
      <c r="N67" s="15"/>
      <c r="O67" s="131">
        <v>332.31124141999999</v>
      </c>
      <c r="P67" s="132">
        <v>379.73927100000003</v>
      </c>
      <c r="Q67" s="74">
        <v>0.14272171286573157</v>
      </c>
    </row>
    <row r="68" spans="1:18" ht="31.5" customHeight="1" thickBot="1" x14ac:dyDescent="0.3">
      <c r="M68" s="75"/>
      <c r="Q68" s="75"/>
    </row>
    <row r="69" spans="1:18" x14ac:dyDescent="0.25">
      <c r="A69" s="158"/>
      <c r="B69" s="186" t="s">
        <v>140</v>
      </c>
      <c r="C69" s="33"/>
      <c r="D69" s="36">
        <v>0.21615630636575861</v>
      </c>
      <c r="E69" s="36">
        <v>0.2150583477073206</v>
      </c>
      <c r="F69" s="36">
        <v>0.21742435454978284</v>
      </c>
      <c r="G69" s="36">
        <v>0.22416283865204212</v>
      </c>
      <c r="H69" s="33"/>
      <c r="I69" s="36">
        <v>0.21838665449308231</v>
      </c>
      <c r="J69" s="33"/>
      <c r="K69" s="36">
        <v>0.22067000944645435</v>
      </c>
      <c r="L69" s="37">
        <v>0.22159393181676612</v>
      </c>
      <c r="M69" s="69">
        <v>6.5355841094455192E-3</v>
      </c>
      <c r="N69" s="33"/>
      <c r="O69" s="36">
        <v>0.21558218851963273</v>
      </c>
      <c r="P69" s="37">
        <v>0.22114379733499678</v>
      </c>
      <c r="Q69" s="69">
        <v>5.5616088153640497E-3</v>
      </c>
      <c r="R69" s="187" t="s">
        <v>25</v>
      </c>
    </row>
    <row r="70" spans="1:18" x14ac:dyDescent="0.25">
      <c r="B70" s="188" t="s">
        <v>141</v>
      </c>
      <c r="C70" s="33"/>
      <c r="D70" s="27">
        <v>0.7389541383089836</v>
      </c>
      <c r="E70" s="27">
        <v>0.7279074146884873</v>
      </c>
      <c r="F70" s="27">
        <v>0.75639863065871704</v>
      </c>
      <c r="G70" s="27">
        <v>0.71170329372662899</v>
      </c>
      <c r="H70" s="33"/>
      <c r="I70" s="189">
        <v>0.7334393699842422</v>
      </c>
      <c r="J70" s="33"/>
      <c r="K70" s="189">
        <v>0.71410397789486901</v>
      </c>
      <c r="L70" s="39">
        <v>0.72832078293055258</v>
      </c>
      <c r="M70" s="53">
        <v>4.1336824206528178E-4</v>
      </c>
      <c r="N70" s="33"/>
      <c r="O70" s="189">
        <v>0.73317785418115555</v>
      </c>
      <c r="P70" s="39">
        <v>0.72139436316544447</v>
      </c>
      <c r="Q70" s="53">
        <v>-1.1783491015711078E-2</v>
      </c>
      <c r="R70" s="190" t="s">
        <v>25</v>
      </c>
    </row>
    <row r="71" spans="1:18" s="14" customFormat="1" ht="13.5" thickBot="1" x14ac:dyDescent="0.35">
      <c r="A71" s="191"/>
      <c r="B71" s="191" t="s">
        <v>45</v>
      </c>
      <c r="C71" s="193"/>
      <c r="D71" s="192">
        <v>0.95511044467474226</v>
      </c>
      <c r="E71" s="192">
        <v>0.94296576239580776</v>
      </c>
      <c r="F71" s="192">
        <v>0.97382298520849986</v>
      </c>
      <c r="G71" s="192">
        <v>0.93586613237867111</v>
      </c>
      <c r="H71" s="193"/>
      <c r="I71" s="192">
        <v>0.95182602447732445</v>
      </c>
      <c r="J71" s="193"/>
      <c r="K71" s="192">
        <v>0.93477398734132333</v>
      </c>
      <c r="L71" s="194">
        <v>0.9499147147473187</v>
      </c>
      <c r="M71" s="74">
        <v>6.9489523515109397E-3</v>
      </c>
      <c r="N71" s="193"/>
      <c r="O71" s="192">
        <v>0.94876004270078818</v>
      </c>
      <c r="P71" s="194">
        <v>0.94253816050044115</v>
      </c>
      <c r="Q71" s="74">
        <v>-6.2218822003470287E-3</v>
      </c>
      <c r="R71" s="195" t="s">
        <v>25</v>
      </c>
    </row>
    <row r="72" spans="1:18" ht="6" customHeight="1" thickBot="1" x14ac:dyDescent="0.35">
      <c r="B72" s="14"/>
      <c r="M72" s="75"/>
      <c r="Q72" s="75"/>
    </row>
    <row r="73" spans="1:18" x14ac:dyDescent="0.25">
      <c r="A73" s="158"/>
      <c r="B73" s="196" t="s">
        <v>142</v>
      </c>
      <c r="C73" s="25"/>
      <c r="D73" s="35">
        <v>529.73966899000004</v>
      </c>
      <c r="E73" s="35">
        <v>535.86886752999999</v>
      </c>
      <c r="F73" s="35">
        <v>534.52981404000002</v>
      </c>
      <c r="G73" s="35">
        <v>613.95450804000006</v>
      </c>
      <c r="H73" s="25"/>
      <c r="I73" s="35">
        <v>2214.0928586</v>
      </c>
      <c r="J73" s="25"/>
      <c r="K73" s="35">
        <v>575.07456397999999</v>
      </c>
      <c r="L73" s="127">
        <v>622.13832107999997</v>
      </c>
      <c r="M73" s="69">
        <v>0.16098985923113043</v>
      </c>
      <c r="N73" s="25"/>
      <c r="O73" s="35">
        <v>1065.6085365200001</v>
      </c>
      <c r="P73" s="127">
        <v>1197.21288506</v>
      </c>
      <c r="Q73" s="69">
        <v>0.12350158996453363</v>
      </c>
      <c r="R73" s="197"/>
    </row>
    <row r="74" spans="1:18" x14ac:dyDescent="0.25">
      <c r="A74" s="198"/>
      <c r="B74" s="188" t="s">
        <v>143</v>
      </c>
      <c r="C74" s="25"/>
      <c r="D74" s="24">
        <v>-32.462598319999998</v>
      </c>
      <c r="E74" s="24">
        <v>-342.07893421000006</v>
      </c>
      <c r="F74" s="24">
        <v>-118.82805444</v>
      </c>
      <c r="G74" s="24">
        <v>-152.83644446000002</v>
      </c>
      <c r="H74" s="25"/>
      <c r="I74" s="168">
        <v>-646.20603143000005</v>
      </c>
      <c r="J74" s="25"/>
      <c r="K74" s="168">
        <v>-152.46012087999998</v>
      </c>
      <c r="L74" s="26">
        <v>-81.635797010000005</v>
      </c>
      <c r="M74" s="53">
        <v>0.76135391909317529</v>
      </c>
      <c r="N74" s="25"/>
      <c r="O74" s="168">
        <v>-374.54153253000004</v>
      </c>
      <c r="P74" s="26">
        <v>-234.09591788999998</v>
      </c>
      <c r="Q74" s="53">
        <v>0.37498008215884748</v>
      </c>
      <c r="R74" s="199"/>
    </row>
    <row r="75" spans="1:18" s="14" customFormat="1" ht="13.5" thickBot="1" x14ac:dyDescent="0.35">
      <c r="A75" s="191"/>
      <c r="B75" s="191" t="s">
        <v>46</v>
      </c>
      <c r="C75" s="193"/>
      <c r="D75" s="192">
        <v>2.2061350502662121E-2</v>
      </c>
      <c r="E75" s="192">
        <v>8.2117234427330106E-3</v>
      </c>
      <c r="F75" s="192">
        <v>2.0621891937066431E-2</v>
      </c>
      <c r="G75" s="192">
        <v>2.295332884076828E-2</v>
      </c>
      <c r="H75" s="193"/>
      <c r="I75" s="200">
        <v>1.8003418377224641E-2</v>
      </c>
      <c r="J75" s="193"/>
      <c r="K75" s="200">
        <v>2.2017873733982982E-2</v>
      </c>
      <c r="L75" s="194">
        <v>2.7664483294977473E-2</v>
      </c>
      <c r="M75" s="74">
        <v>1.9452759852244463E-2</v>
      </c>
      <c r="N75" s="193"/>
      <c r="O75" s="200">
        <v>1.541875E-2</v>
      </c>
      <c r="P75" s="194">
        <v>2.4846259999999998E-2</v>
      </c>
      <c r="Q75" s="74">
        <v>9.4275100000000001E-3</v>
      </c>
      <c r="R75" s="195" t="s">
        <v>25</v>
      </c>
    </row>
    <row r="76" spans="1:18" ht="5.25" customHeight="1" thickBot="1" x14ac:dyDescent="0.3">
      <c r="M76" s="75"/>
      <c r="Q76" s="75"/>
    </row>
    <row r="77" spans="1:18" x14ac:dyDescent="0.25">
      <c r="A77" s="201"/>
      <c r="B77" s="201" t="s">
        <v>144</v>
      </c>
      <c r="C77" s="33"/>
      <c r="D77" s="36">
        <v>0.20618168206298801</v>
      </c>
      <c r="E77" s="36">
        <v>4.9335840950844707E-2</v>
      </c>
      <c r="F77" s="36">
        <v>0.33342647180551499</v>
      </c>
      <c r="G77" s="36">
        <v>0.77704308183028936</v>
      </c>
      <c r="H77" s="33"/>
      <c r="I77" s="36">
        <v>0.27525161939991843</v>
      </c>
      <c r="J77" s="33"/>
      <c r="K77" s="36">
        <v>0.24192300788750912</v>
      </c>
      <c r="L77" s="37">
        <v>0.2627527966591035</v>
      </c>
      <c r="M77" s="69">
        <v>0.2134169557082588</v>
      </c>
      <c r="N77" s="33"/>
      <c r="O77" s="36">
        <v>0.1173921</v>
      </c>
      <c r="P77" s="37">
        <v>0.25275740000000002</v>
      </c>
      <c r="Q77" s="69">
        <v>0.13536530000000002</v>
      </c>
      <c r="R77" s="197" t="s">
        <v>25</v>
      </c>
    </row>
    <row r="78" spans="1:18" s="14" customFormat="1" ht="13" x14ac:dyDescent="0.3">
      <c r="A78" s="202"/>
      <c r="B78" s="202" t="s">
        <v>40</v>
      </c>
      <c r="C78" s="193"/>
      <c r="D78" s="22">
        <v>8.4261331029177863E-2</v>
      </c>
      <c r="E78" s="22">
        <v>0.129</v>
      </c>
      <c r="F78" s="22">
        <v>0.05</v>
      </c>
      <c r="G78" s="22">
        <v>1.6E-2</v>
      </c>
      <c r="H78" s="203"/>
      <c r="I78" s="204">
        <v>7.3710245879556643E-2</v>
      </c>
      <c r="J78" s="203"/>
      <c r="K78" s="204">
        <v>0.12031952409651941</v>
      </c>
      <c r="L78" s="205">
        <v>0.1214330812759313</v>
      </c>
      <c r="M78" s="57">
        <v>-8.0000000000000002E-3</v>
      </c>
      <c r="N78" s="203"/>
      <c r="O78" s="204">
        <v>0.1066304</v>
      </c>
      <c r="P78" s="205">
        <v>0.1216009</v>
      </c>
      <c r="Q78" s="57">
        <v>1.4970499999999998E-2</v>
      </c>
      <c r="R78" s="206" t="s">
        <v>25</v>
      </c>
    </row>
    <row r="79" spans="1:18" ht="15" x14ac:dyDescent="0.3">
      <c r="A79" s="207"/>
      <c r="B79" s="188" t="s">
        <v>316</v>
      </c>
      <c r="C79" s="33"/>
      <c r="D79" s="440">
        <v>-6.89109967739999</v>
      </c>
      <c r="E79" s="432">
        <f>O79-D79</f>
        <v>-21.108900322600011</v>
      </c>
      <c r="F79" s="430"/>
      <c r="G79" s="430"/>
      <c r="H79" s="33"/>
      <c r="I79" s="432">
        <v>-21.832834288000001</v>
      </c>
      <c r="J79" s="433"/>
      <c r="K79" s="440">
        <v>-8.3866019995999999</v>
      </c>
      <c r="L79" s="52">
        <f>P79-K79</f>
        <v>-5.8406918715499998</v>
      </c>
      <c r="M79" s="434"/>
      <c r="N79" s="33"/>
      <c r="O79" s="440">
        <v>-28</v>
      </c>
      <c r="P79" s="26">
        <v>-14.22729387115</v>
      </c>
      <c r="Q79" s="434"/>
      <c r="R79" s="199"/>
    </row>
    <row r="80" spans="1:18" ht="13.5" thickBot="1" x14ac:dyDescent="0.35">
      <c r="A80" s="208"/>
      <c r="B80" s="29" t="s">
        <v>145</v>
      </c>
      <c r="C80" s="193"/>
      <c r="D80" s="438">
        <f>((D66-D79)/D66)*D78</f>
        <v>0.12398649997695332</v>
      </c>
      <c r="E80" s="437">
        <f>((E67-E79)/E67)*E78</f>
        <v>0.14234108369936868</v>
      </c>
      <c r="F80" s="436"/>
      <c r="G80" s="436"/>
      <c r="H80" s="193"/>
      <c r="I80" s="437">
        <v>7.7420565291674293E-2</v>
      </c>
      <c r="J80" s="431"/>
      <c r="K80" s="438">
        <f>((K66-K79)/K66)*K78</f>
        <v>0.16355792521930307</v>
      </c>
      <c r="L80" s="78">
        <f>((L67-L79)/L67)*L78</f>
        <v>0.12505381412552052</v>
      </c>
      <c r="M80" s="438"/>
      <c r="N80" s="193"/>
      <c r="O80" s="438">
        <v>0.11600000000000001</v>
      </c>
      <c r="P80" s="44">
        <v>0.12615680214957045</v>
      </c>
      <c r="Q80" s="438"/>
      <c r="R80" s="43"/>
    </row>
    <row r="81" spans="1:2" ht="9" customHeight="1" x14ac:dyDescent="0.25"/>
    <row r="82" spans="1:2" ht="14.5" x14ac:dyDescent="0.25">
      <c r="A82" s="480" t="s">
        <v>318</v>
      </c>
      <c r="B82" s="480"/>
    </row>
    <row r="83" spans="1:2" ht="14.5" x14ac:dyDescent="0.25">
      <c r="A83" s="480" t="s">
        <v>317</v>
      </c>
      <c r="B83" s="480"/>
    </row>
  </sheetData>
  <mergeCells count="5">
    <mergeCell ref="A1:B1"/>
    <mergeCell ref="A2:B2"/>
    <mergeCell ref="A3:B3"/>
    <mergeCell ref="A83:B83"/>
    <mergeCell ref="A82:B82"/>
  </mergeCells>
  <pageMargins left="0.7" right="0.7" top="0.75" bottom="0.75" header="0.3" footer="0.3"/>
  <pageSetup paperSize="8" scale="77"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FCB97-12E8-4EB4-84C0-DAE762E22C8A}">
  <sheetPr>
    <pageSetUpPr fitToPage="1"/>
  </sheetPr>
  <dimension ref="A1:R84"/>
  <sheetViews>
    <sheetView topLeftCell="A34" workbookViewId="0">
      <selection activeCell="M84" sqref="M84"/>
    </sheetView>
  </sheetViews>
  <sheetFormatPr baseColWidth="10" defaultColWidth="9.1796875" defaultRowHeight="12.5" x14ac:dyDescent="0.25"/>
  <cols>
    <col min="1" max="1" width="4" style="1" customWidth="1"/>
    <col min="2" max="2" width="79" style="1" bestFit="1" customWidth="1"/>
    <col min="3" max="3" width="2.81640625" style="1" customWidth="1"/>
    <col min="4" max="7" width="10.7265625" style="1" customWidth="1"/>
    <col min="8" max="8" width="2.81640625" style="1" customWidth="1"/>
    <col min="9" max="9" width="10.7265625" style="1" customWidth="1"/>
    <col min="10" max="10" width="2.81640625" style="1" customWidth="1"/>
    <col min="11" max="12" width="10.7265625" style="1" customWidth="1"/>
    <col min="13" max="13" width="11.54296875" style="1" customWidth="1"/>
    <col min="14" max="14" width="4" style="1" customWidth="1"/>
    <col min="15" max="16" width="10.7265625" style="1" customWidth="1"/>
    <col min="17" max="17" width="12" style="1" customWidth="1"/>
    <col min="18" max="18" width="4" style="1" customWidth="1"/>
    <col min="19" max="16384" width="9.1796875" style="1"/>
  </cols>
  <sheetData>
    <row r="1" spans="1:18" ht="15.5" x14ac:dyDescent="0.35">
      <c r="A1" s="477" t="s">
        <v>76</v>
      </c>
      <c r="B1" s="477"/>
    </row>
    <row r="2" spans="1:18" ht="13" x14ac:dyDescent="0.3">
      <c r="A2" s="478" t="s">
        <v>5</v>
      </c>
      <c r="B2" s="478"/>
    </row>
    <row r="3" spans="1:18" ht="25.5" customHeight="1" thickBot="1" x14ac:dyDescent="0.35">
      <c r="A3" s="482" t="s">
        <v>66</v>
      </c>
      <c r="B3" s="482"/>
      <c r="C3" s="9"/>
      <c r="D3" s="8" t="s">
        <v>6</v>
      </c>
      <c r="E3" s="8" t="s">
        <v>7</v>
      </c>
      <c r="F3" s="8" t="s">
        <v>8</v>
      </c>
      <c r="G3" s="8" t="s">
        <v>9</v>
      </c>
      <c r="H3" s="7"/>
      <c r="I3" s="8" t="s">
        <v>10</v>
      </c>
      <c r="J3" s="7"/>
      <c r="K3" s="8" t="s">
        <v>11</v>
      </c>
      <c r="L3" s="8" t="s">
        <v>12</v>
      </c>
      <c r="M3" s="8" t="s">
        <v>13</v>
      </c>
      <c r="O3" s="8" t="s">
        <v>14</v>
      </c>
      <c r="P3" s="8" t="s">
        <v>15</v>
      </c>
      <c r="Q3" s="8" t="s">
        <v>16</v>
      </c>
    </row>
    <row r="4" spans="1:18" ht="6.75" customHeight="1" thickBot="1" x14ac:dyDescent="0.35">
      <c r="B4" s="118"/>
      <c r="C4" s="72"/>
      <c r="D4" s="72"/>
      <c r="E4" s="72"/>
      <c r="F4" s="72"/>
      <c r="G4" s="72"/>
      <c r="H4" s="72"/>
      <c r="I4" s="72"/>
      <c r="J4" s="72"/>
      <c r="K4" s="72"/>
      <c r="L4" s="72"/>
      <c r="M4" s="11"/>
      <c r="N4" s="11"/>
      <c r="O4" s="72"/>
      <c r="P4" s="72"/>
      <c r="Q4" s="11"/>
      <c r="R4" s="11"/>
    </row>
    <row r="5" spans="1:18" s="14" customFormat="1" ht="13.5" thickBot="1" x14ac:dyDescent="0.35">
      <c r="A5" s="119" t="s">
        <v>77</v>
      </c>
      <c r="B5" s="120" t="s">
        <v>17</v>
      </c>
      <c r="C5" s="15"/>
      <c r="D5" s="121">
        <v>1828.8869548</v>
      </c>
      <c r="E5" s="121">
        <v>2002.6033179399999</v>
      </c>
      <c r="F5" s="121">
        <v>2143.2531643299999</v>
      </c>
      <c r="G5" s="121">
        <v>2243.0295530899998</v>
      </c>
      <c r="H5" s="46"/>
      <c r="I5" s="121">
        <v>8217.7729901599996</v>
      </c>
      <c r="J5" s="46"/>
      <c r="K5" s="121">
        <v>2071.8792790100001</v>
      </c>
      <c r="L5" s="122">
        <v>2149.04356379</v>
      </c>
      <c r="M5" s="123">
        <v>7.312493919197012E-2</v>
      </c>
      <c r="N5" s="11"/>
      <c r="O5" s="121">
        <v>3831.4902727399999</v>
      </c>
      <c r="P5" s="122">
        <v>4220.9228427999997</v>
      </c>
      <c r="Q5" s="123">
        <v>0.10163997357130343</v>
      </c>
      <c r="R5" s="11"/>
    </row>
    <row r="6" spans="1:18" ht="5.25" customHeight="1" thickBot="1" x14ac:dyDescent="0.35">
      <c r="B6" s="124"/>
      <c r="C6" s="25"/>
      <c r="D6" s="25"/>
      <c r="E6" s="25"/>
      <c r="F6" s="25"/>
      <c r="G6" s="25"/>
      <c r="H6" s="25"/>
      <c r="I6" s="25"/>
      <c r="J6" s="25"/>
      <c r="K6" s="25"/>
      <c r="L6" s="25"/>
      <c r="M6" s="75"/>
      <c r="O6" s="25"/>
      <c r="P6" s="25"/>
      <c r="Q6" s="75"/>
    </row>
    <row r="7" spans="1:18" ht="15" x14ac:dyDescent="0.3">
      <c r="A7" s="125"/>
      <c r="B7" s="126" t="s">
        <v>315</v>
      </c>
      <c r="C7" s="25"/>
      <c r="D7" s="35">
        <v>-1341.5002185000001</v>
      </c>
      <c r="E7" s="35">
        <v>-1285.2570283299999</v>
      </c>
      <c r="F7" s="35">
        <v>-1373.87322223</v>
      </c>
      <c r="G7" s="35">
        <v>-1315.10974642</v>
      </c>
      <c r="H7" s="25"/>
      <c r="I7" s="35">
        <v>-5315.7402154800002</v>
      </c>
      <c r="J7" s="25"/>
      <c r="K7" s="35">
        <v>-1377.4283101799999</v>
      </c>
      <c r="L7" s="127">
        <v>-1384.2100028100001</v>
      </c>
      <c r="M7" s="69">
        <v>-7.6990805962426717E-2</v>
      </c>
      <c r="O7" s="35">
        <v>-2626.75724683</v>
      </c>
      <c r="P7" s="127">
        <v>-2761.63831299</v>
      </c>
      <c r="Q7" s="69">
        <v>-5.1348888947684843E-2</v>
      </c>
    </row>
    <row r="8" spans="1:18" x14ac:dyDescent="0.25">
      <c r="B8" s="128" t="s">
        <v>78</v>
      </c>
      <c r="C8" s="25"/>
      <c r="D8" s="24">
        <v>-46.805323770000001</v>
      </c>
      <c r="E8" s="24">
        <v>-61.80759673</v>
      </c>
      <c r="F8" s="24">
        <v>-58.968232659999998</v>
      </c>
      <c r="G8" s="24">
        <v>-73.240362320000003</v>
      </c>
      <c r="H8" s="25"/>
      <c r="I8" s="24">
        <v>-240.82151547999999</v>
      </c>
      <c r="J8" s="25"/>
      <c r="K8" s="24">
        <v>-56.926253809999999</v>
      </c>
      <c r="L8" s="26">
        <v>-76.685530249999999</v>
      </c>
      <c r="M8" s="53">
        <v>-0.24071367124971207</v>
      </c>
      <c r="O8" s="24">
        <v>-108.6129205</v>
      </c>
      <c r="P8" s="26">
        <v>-133.61178405999999</v>
      </c>
      <c r="Q8" s="53">
        <v>-0.23016473035544596</v>
      </c>
    </row>
    <row r="9" spans="1:18" x14ac:dyDescent="0.25">
      <c r="B9" s="128" t="s">
        <v>79</v>
      </c>
      <c r="C9" s="25"/>
      <c r="D9" s="24">
        <v>-14.00989292</v>
      </c>
      <c r="E9" s="24">
        <v>-6.7718252100000003</v>
      </c>
      <c r="F9" s="24">
        <v>-10.212007659999999</v>
      </c>
      <c r="G9" s="24">
        <v>-9.3773959399999995</v>
      </c>
      <c r="H9" s="25"/>
      <c r="I9" s="24">
        <v>-40.371121729999999</v>
      </c>
      <c r="J9" s="25"/>
      <c r="K9" s="24">
        <v>-17.576445020000001</v>
      </c>
      <c r="L9" s="26">
        <v>-5.7329732499999997</v>
      </c>
      <c r="M9" s="53">
        <v>0.15340797019774238</v>
      </c>
      <c r="O9" s="24">
        <v>-20.781718130000002</v>
      </c>
      <c r="P9" s="26">
        <v>-23.309418269999998</v>
      </c>
      <c r="Q9" s="53">
        <v>-0.12163095102089119</v>
      </c>
    </row>
    <row r="10" spans="1:18" x14ac:dyDescent="0.25">
      <c r="B10" s="128" t="s">
        <v>80</v>
      </c>
      <c r="C10" s="25"/>
      <c r="D10" s="24">
        <v>9.1022309999999995E-2</v>
      </c>
      <c r="E10" s="24">
        <v>-9.1022309999999995E-2</v>
      </c>
      <c r="F10" s="24">
        <v>0</v>
      </c>
      <c r="G10" s="24">
        <v>0</v>
      </c>
      <c r="H10" s="25"/>
      <c r="I10" s="24">
        <v>0</v>
      </c>
      <c r="J10" s="25"/>
      <c r="K10" s="24">
        <v>-0.62143157000000004</v>
      </c>
      <c r="L10" s="26">
        <v>0.62143157000000004</v>
      </c>
      <c r="M10" s="53">
        <v>7.8272445513632869</v>
      </c>
      <c r="O10" s="24">
        <v>0</v>
      </c>
      <c r="P10" s="26">
        <v>0</v>
      </c>
      <c r="Q10" s="53" t="s">
        <v>131</v>
      </c>
    </row>
    <row r="11" spans="1:18" x14ac:dyDescent="0.25">
      <c r="B11" s="128" t="s">
        <v>81</v>
      </c>
      <c r="C11" s="25"/>
      <c r="D11" s="24">
        <v>-253.77184113999999</v>
      </c>
      <c r="E11" s="24">
        <v>-272.81327089000001</v>
      </c>
      <c r="F11" s="24">
        <v>-316.02466600999998</v>
      </c>
      <c r="G11" s="24">
        <v>-306.03777664</v>
      </c>
      <c r="H11" s="25"/>
      <c r="I11" s="24">
        <v>-1148.64755468</v>
      </c>
      <c r="J11" s="25"/>
      <c r="K11" s="24">
        <v>-286.10015067</v>
      </c>
      <c r="L11" s="26">
        <v>-297.11561282999998</v>
      </c>
      <c r="M11" s="53">
        <v>-8.908049766317569E-2</v>
      </c>
      <c r="O11" s="24">
        <v>-526.58511203</v>
      </c>
      <c r="P11" s="26">
        <v>-583.21576349999998</v>
      </c>
      <c r="Q11" s="53">
        <v>-0.10754320655152454</v>
      </c>
    </row>
    <row r="12" spans="1:18" x14ac:dyDescent="0.25">
      <c r="B12" s="128" t="s">
        <v>82</v>
      </c>
      <c r="C12" s="25"/>
      <c r="D12" s="24">
        <v>4.4638182300000002</v>
      </c>
      <c r="E12" s="24">
        <v>-3.3549989600000001</v>
      </c>
      <c r="F12" s="24">
        <v>15.41646308</v>
      </c>
      <c r="G12" s="24">
        <v>3.94768462</v>
      </c>
      <c r="H12" s="25"/>
      <c r="I12" s="24">
        <v>20.472966970000002</v>
      </c>
      <c r="J12" s="25"/>
      <c r="K12" s="24">
        <v>3.7725869300000001</v>
      </c>
      <c r="L12" s="26">
        <v>-2.8698584999999999</v>
      </c>
      <c r="M12" s="53">
        <v>0.14460226837149309</v>
      </c>
      <c r="O12" s="24">
        <v>1.1088192699999999</v>
      </c>
      <c r="P12" s="26">
        <v>0.90272843000000003</v>
      </c>
      <c r="Q12" s="53">
        <v>-0.18586513201560784</v>
      </c>
    </row>
    <row r="13" spans="1:18" s="14" customFormat="1" ht="13.5" thickBot="1" x14ac:dyDescent="0.35">
      <c r="A13" s="129" t="s">
        <v>83</v>
      </c>
      <c r="B13" s="130" t="s">
        <v>84</v>
      </c>
      <c r="C13" s="15"/>
      <c r="D13" s="131">
        <v>-1651.5324357899999</v>
      </c>
      <c r="E13" s="131">
        <v>-1630.09574243</v>
      </c>
      <c r="F13" s="131">
        <v>-1743.66166548</v>
      </c>
      <c r="G13" s="131">
        <v>-1699.8175967</v>
      </c>
      <c r="H13" s="15"/>
      <c r="I13" s="131">
        <v>-6725.1074404000001</v>
      </c>
      <c r="J13" s="15"/>
      <c r="K13" s="131">
        <v>-1734.8800043199999</v>
      </c>
      <c r="L13" s="132">
        <v>-1765.9925460699999</v>
      </c>
      <c r="M13" s="74">
        <v>-8.3367375364969173E-2</v>
      </c>
      <c r="O13" s="131">
        <v>-3281.6281782199999</v>
      </c>
      <c r="P13" s="132">
        <v>-3500.87255039</v>
      </c>
      <c r="Q13" s="74">
        <v>-6.6809632372464969E-2</v>
      </c>
    </row>
    <row r="14" spans="1:18" ht="5.25" customHeight="1" thickBot="1" x14ac:dyDescent="0.35">
      <c r="B14" s="133"/>
      <c r="C14" s="25"/>
      <c r="D14" s="25"/>
      <c r="E14" s="25"/>
      <c r="F14" s="25"/>
      <c r="G14" s="25"/>
      <c r="H14" s="25"/>
      <c r="I14" s="25"/>
      <c r="J14" s="25"/>
      <c r="K14" s="25"/>
      <c r="L14" s="25"/>
      <c r="M14" s="75"/>
      <c r="O14" s="25"/>
      <c r="P14" s="25"/>
      <c r="Q14" s="75"/>
    </row>
    <row r="15" spans="1:18" s="114" customFormat="1" ht="13" x14ac:dyDescent="0.3">
      <c r="A15" s="134"/>
      <c r="B15" s="135" t="s">
        <v>85</v>
      </c>
      <c r="C15" s="25"/>
      <c r="D15" s="136">
        <v>-712.24431049999998</v>
      </c>
      <c r="E15" s="136">
        <v>-792.20821573000001</v>
      </c>
      <c r="F15" s="136">
        <v>-841.62712729999998</v>
      </c>
      <c r="G15" s="136">
        <v>-803.96398135000004</v>
      </c>
      <c r="H15" s="25"/>
      <c r="I15" s="136">
        <v>-3150.0436348799999</v>
      </c>
      <c r="J15" s="25"/>
      <c r="K15" s="136">
        <v>-715.47097145999999</v>
      </c>
      <c r="L15" s="137">
        <v>-783.61175151999998</v>
      </c>
      <c r="M15" s="138">
        <v>1.0851268693393435E-2</v>
      </c>
      <c r="N15" s="1"/>
      <c r="O15" s="136">
        <v>-1504.4525262300001</v>
      </c>
      <c r="P15" s="137">
        <v>-1499.08272298</v>
      </c>
      <c r="Q15" s="138">
        <v>3.569273975999957E-3</v>
      </c>
      <c r="R15" s="1"/>
    </row>
    <row r="16" spans="1:18" s="114" customFormat="1" ht="13" x14ac:dyDescent="0.3">
      <c r="A16" s="139"/>
      <c r="B16" s="140" t="s">
        <v>86</v>
      </c>
      <c r="C16" s="25"/>
      <c r="D16" s="24">
        <v>604.24205799000003</v>
      </c>
      <c r="E16" s="24">
        <v>576.00529576999998</v>
      </c>
      <c r="F16" s="24">
        <v>491.47201738000001</v>
      </c>
      <c r="G16" s="24">
        <v>559.56426593000003</v>
      </c>
      <c r="H16" s="25"/>
      <c r="I16" s="24">
        <v>2231.2836370700002</v>
      </c>
      <c r="J16" s="25"/>
      <c r="K16" s="24">
        <v>519.23812991</v>
      </c>
      <c r="L16" s="26">
        <v>551.35036000000002</v>
      </c>
      <c r="M16" s="53">
        <v>-4.2803314398423026E-2</v>
      </c>
      <c r="N16" s="1"/>
      <c r="O16" s="24">
        <v>1180.2473537599999</v>
      </c>
      <c r="P16" s="26">
        <v>1070.5884899099999</v>
      </c>
      <c r="Q16" s="53">
        <v>-9.2911764216756565E-2</v>
      </c>
      <c r="R16" s="1"/>
    </row>
    <row r="17" spans="1:17" s="14" customFormat="1" ht="13.5" thickBot="1" x14ac:dyDescent="0.35">
      <c r="A17" s="129" t="s">
        <v>87</v>
      </c>
      <c r="B17" s="141" t="s">
        <v>88</v>
      </c>
      <c r="C17" s="15"/>
      <c r="D17" s="142">
        <v>-108.00225251000001</v>
      </c>
      <c r="E17" s="142">
        <v>-216.20291996</v>
      </c>
      <c r="F17" s="142">
        <v>-350.15510991999997</v>
      </c>
      <c r="G17" s="142">
        <v>-244.39971542000001</v>
      </c>
      <c r="H17" s="15"/>
      <c r="I17" s="142">
        <v>-918.75999780999996</v>
      </c>
      <c r="J17" s="15"/>
      <c r="K17" s="142">
        <v>-196.23284154999999</v>
      </c>
      <c r="L17" s="143">
        <v>-232.26139151999999</v>
      </c>
      <c r="M17" s="144">
        <v>-7.4274998519774788E-2</v>
      </c>
      <c r="O17" s="142">
        <v>-324.20517246999998</v>
      </c>
      <c r="P17" s="143">
        <v>-428.49423307000001</v>
      </c>
      <c r="Q17" s="144">
        <v>-0.32167611579253974</v>
      </c>
    </row>
    <row r="18" spans="1:17" ht="5.25" customHeight="1" thickBot="1" x14ac:dyDescent="0.35">
      <c r="B18" s="14"/>
      <c r="C18" s="25"/>
      <c r="D18" s="25"/>
      <c r="E18" s="25"/>
      <c r="F18" s="25"/>
      <c r="G18" s="25"/>
      <c r="H18" s="25"/>
      <c r="I18" s="25"/>
      <c r="J18" s="25"/>
      <c r="K18" s="25"/>
      <c r="L18" s="25"/>
      <c r="M18" s="75"/>
      <c r="O18" s="25"/>
      <c r="P18" s="25"/>
      <c r="Q18" s="75"/>
    </row>
    <row r="19" spans="1:17" s="14" customFormat="1" ht="13.5" thickBot="1" x14ac:dyDescent="0.35">
      <c r="A19" s="145"/>
      <c r="B19" s="146" t="s">
        <v>34</v>
      </c>
      <c r="C19" s="15"/>
      <c r="D19" s="121">
        <v>69.352266499999999</v>
      </c>
      <c r="E19" s="121">
        <v>156.30465555000001</v>
      </c>
      <c r="F19" s="121">
        <v>49.43638893</v>
      </c>
      <c r="G19" s="121">
        <v>298.81224097</v>
      </c>
      <c r="H19" s="15"/>
      <c r="I19" s="121">
        <v>573.90555195000002</v>
      </c>
      <c r="J19" s="15"/>
      <c r="K19" s="121">
        <v>140.76643314</v>
      </c>
      <c r="L19" s="122">
        <v>150.78962619999999</v>
      </c>
      <c r="M19" s="123">
        <v>-3.5283845708842805E-2</v>
      </c>
      <c r="O19" s="121">
        <v>225.65692204999999</v>
      </c>
      <c r="P19" s="122">
        <v>291.55605933999999</v>
      </c>
      <c r="Q19" s="123">
        <v>0.2920324211255455</v>
      </c>
    </row>
    <row r="20" spans="1:17" ht="5.25" customHeight="1" thickBot="1" x14ac:dyDescent="0.35">
      <c r="B20" s="147"/>
      <c r="C20" s="25"/>
      <c r="D20" s="25"/>
      <c r="E20" s="25"/>
      <c r="F20" s="25"/>
      <c r="G20" s="25"/>
      <c r="H20" s="25"/>
      <c r="I20" s="25"/>
      <c r="J20" s="25"/>
      <c r="K20" s="25"/>
      <c r="L20" s="25"/>
      <c r="M20" s="75"/>
      <c r="O20" s="25"/>
      <c r="P20" s="25"/>
      <c r="Q20" s="75"/>
    </row>
    <row r="21" spans="1:17" ht="13" x14ac:dyDescent="0.3">
      <c r="A21" s="148"/>
      <c r="B21" s="149" t="s">
        <v>89</v>
      </c>
      <c r="C21" s="25"/>
      <c r="D21" s="35">
        <v>73.696494720000004</v>
      </c>
      <c r="E21" s="35">
        <v>79.658180869999995</v>
      </c>
      <c r="F21" s="35">
        <v>74.16591416</v>
      </c>
      <c r="G21" s="35">
        <v>104.64037691</v>
      </c>
      <c r="H21" s="25"/>
      <c r="I21" s="35">
        <v>332.16096665999999</v>
      </c>
      <c r="J21" s="25"/>
      <c r="K21" s="35">
        <v>82.546100469999999</v>
      </c>
      <c r="L21" s="127">
        <v>102.42103406</v>
      </c>
      <c r="M21" s="69">
        <v>0.28575662840139876</v>
      </c>
      <c r="O21" s="35">
        <v>153.35467559</v>
      </c>
      <c r="P21" s="127">
        <v>184.96713453000001</v>
      </c>
      <c r="Q21" s="69">
        <v>0.20613951820104404</v>
      </c>
    </row>
    <row r="22" spans="1:17" ht="13" x14ac:dyDescent="0.3">
      <c r="A22" s="150"/>
      <c r="B22" s="151" t="s">
        <v>90</v>
      </c>
      <c r="C22" s="25"/>
      <c r="D22" s="24">
        <v>0</v>
      </c>
      <c r="E22" s="24">
        <v>0</v>
      </c>
      <c r="F22" s="24">
        <v>0</v>
      </c>
      <c r="G22" s="24">
        <v>6.4252459999999997E-2</v>
      </c>
      <c r="H22" s="25"/>
      <c r="I22" s="24">
        <v>6.4252459999999997E-2</v>
      </c>
      <c r="J22" s="25"/>
      <c r="K22" s="24">
        <v>0</v>
      </c>
      <c r="L22" s="26">
        <v>0</v>
      </c>
      <c r="M22" s="53" t="s">
        <v>131</v>
      </c>
      <c r="O22" s="24">
        <v>0</v>
      </c>
      <c r="P22" s="26">
        <v>0</v>
      </c>
      <c r="Q22" s="53" t="s">
        <v>131</v>
      </c>
    </row>
    <row r="23" spans="1:17" ht="13" x14ac:dyDescent="0.3">
      <c r="A23" s="150"/>
      <c r="B23" s="152" t="s">
        <v>91</v>
      </c>
      <c r="C23" s="25"/>
      <c r="D23" s="24">
        <v>3.7903829500000001</v>
      </c>
      <c r="E23" s="24">
        <v>0.51193301000000002</v>
      </c>
      <c r="F23" s="24">
        <v>3.0848849399999998</v>
      </c>
      <c r="G23" s="24">
        <v>1.31071369</v>
      </c>
      <c r="H23" s="25"/>
      <c r="I23" s="24">
        <v>8.6979145899999999</v>
      </c>
      <c r="J23" s="25"/>
      <c r="K23" s="24">
        <v>9.4363349999999999E-2</v>
      </c>
      <c r="L23" s="26">
        <v>0.56624989999999997</v>
      </c>
      <c r="M23" s="53">
        <v>0.10610155809253236</v>
      </c>
      <c r="O23" s="24">
        <v>4.3023159599999996</v>
      </c>
      <c r="P23" s="26">
        <v>0.66061325000000004</v>
      </c>
      <c r="Q23" s="53">
        <v>-0.84645171202163405</v>
      </c>
    </row>
    <row r="24" spans="1:17" ht="13" x14ac:dyDescent="0.3">
      <c r="A24" s="150"/>
      <c r="B24" s="152" t="s">
        <v>92</v>
      </c>
      <c r="C24" s="25"/>
      <c r="D24" s="24">
        <v>47.080725489999999</v>
      </c>
      <c r="E24" s="24">
        <v>51.638622980000001</v>
      </c>
      <c r="F24" s="24">
        <v>17.81946705</v>
      </c>
      <c r="G24" s="24">
        <v>4.8725679900000003</v>
      </c>
      <c r="H24" s="25"/>
      <c r="I24" s="24">
        <v>121.41138350999999</v>
      </c>
      <c r="J24" s="25"/>
      <c r="K24" s="24">
        <v>32.475568969999998</v>
      </c>
      <c r="L24" s="26">
        <v>16.914475110000001</v>
      </c>
      <c r="M24" s="53">
        <v>-0.67244527189365411</v>
      </c>
      <c r="O24" s="24">
        <v>98.71934847</v>
      </c>
      <c r="P24" s="26">
        <v>49.390044080000003</v>
      </c>
      <c r="Q24" s="53">
        <v>-0.49969236177638232</v>
      </c>
    </row>
    <row r="25" spans="1:17" s="14" customFormat="1" ht="13.5" thickBot="1" x14ac:dyDescent="0.35">
      <c r="A25" s="153" t="s">
        <v>93</v>
      </c>
      <c r="B25" s="154" t="s">
        <v>94</v>
      </c>
      <c r="C25" s="15"/>
      <c r="D25" s="131">
        <v>124.56760316</v>
      </c>
      <c r="E25" s="131">
        <v>131.80873686000001</v>
      </c>
      <c r="F25" s="131">
        <v>95.070266149999995</v>
      </c>
      <c r="G25" s="131">
        <v>110.88791105</v>
      </c>
      <c r="H25" s="15"/>
      <c r="I25" s="131">
        <v>462.33451722000001</v>
      </c>
      <c r="J25" s="15"/>
      <c r="K25" s="131">
        <v>115.11603279000001</v>
      </c>
      <c r="L25" s="132">
        <v>119.90175907</v>
      </c>
      <c r="M25" s="74">
        <v>-9.0335269676751026E-2</v>
      </c>
      <c r="O25" s="131">
        <v>256.37634001999999</v>
      </c>
      <c r="P25" s="132">
        <v>235.01779185999999</v>
      </c>
      <c r="Q25" s="74">
        <v>-8.3309357479453103E-2</v>
      </c>
    </row>
    <row r="26" spans="1:17" ht="5.25" customHeight="1" thickBot="1" x14ac:dyDescent="0.35">
      <c r="A26" s="150"/>
      <c r="B26" s="155"/>
      <c r="C26" s="25"/>
      <c r="D26" s="25"/>
      <c r="E26" s="25"/>
      <c r="F26" s="25"/>
      <c r="G26" s="25"/>
      <c r="H26" s="25"/>
      <c r="I26" s="25"/>
      <c r="J26" s="25"/>
      <c r="K26" s="25"/>
      <c r="L26" s="25"/>
      <c r="M26" s="75"/>
      <c r="O26" s="25"/>
      <c r="P26" s="25"/>
      <c r="Q26" s="75"/>
    </row>
    <row r="27" spans="1:17" ht="13" x14ac:dyDescent="0.3">
      <c r="A27" s="148"/>
      <c r="B27" s="149" t="s">
        <v>95</v>
      </c>
      <c r="C27" s="25"/>
      <c r="D27" s="35">
        <v>-3.5479307599999999</v>
      </c>
      <c r="E27" s="35">
        <v>-2.5490008099999999</v>
      </c>
      <c r="F27" s="35">
        <v>-3.4426434299999999</v>
      </c>
      <c r="G27" s="35">
        <v>-11.92886468</v>
      </c>
      <c r="H27" s="25"/>
      <c r="I27" s="35">
        <v>-21.468439679999999</v>
      </c>
      <c r="J27" s="25"/>
      <c r="K27" s="35">
        <v>-14.07252864</v>
      </c>
      <c r="L27" s="127">
        <v>-10.937846240000001</v>
      </c>
      <c r="M27" s="69">
        <v>-3.291032861617647</v>
      </c>
      <c r="O27" s="35">
        <v>-6.0969315699999997</v>
      </c>
      <c r="P27" s="127">
        <v>-25.010374880000001</v>
      </c>
      <c r="Q27" s="69">
        <v>-3.1021249119907708</v>
      </c>
    </row>
    <row r="28" spans="1:17" x14ac:dyDescent="0.25">
      <c r="B28" s="156" t="s">
        <v>96</v>
      </c>
      <c r="C28" s="25"/>
      <c r="D28" s="24">
        <v>-50.143207869999998</v>
      </c>
      <c r="E28" s="24">
        <v>-72.219676410000005</v>
      </c>
      <c r="F28" s="24">
        <v>-22.440253999999999</v>
      </c>
      <c r="G28" s="24">
        <v>-37.541625770000003</v>
      </c>
      <c r="H28" s="25"/>
      <c r="I28" s="24">
        <v>-182.34476405000001</v>
      </c>
      <c r="J28" s="25"/>
      <c r="K28" s="24">
        <v>-47.775273290000001</v>
      </c>
      <c r="L28" s="26">
        <v>-38.205561549999999</v>
      </c>
      <c r="M28" s="53">
        <v>0.47098126924437717</v>
      </c>
      <c r="O28" s="24">
        <v>-122.36288428</v>
      </c>
      <c r="P28" s="26">
        <v>-85.98083484</v>
      </c>
      <c r="Q28" s="53">
        <v>0.29732912601788503</v>
      </c>
    </row>
    <row r="29" spans="1:17" x14ac:dyDescent="0.25">
      <c r="B29" s="156" t="s">
        <v>97</v>
      </c>
      <c r="C29" s="25"/>
      <c r="D29" s="24">
        <v>0</v>
      </c>
      <c r="E29" s="24">
        <v>0</v>
      </c>
      <c r="F29" s="24">
        <v>0</v>
      </c>
      <c r="G29" s="24">
        <v>0</v>
      </c>
      <c r="H29" s="25"/>
      <c r="I29" s="24">
        <v>0</v>
      </c>
      <c r="J29" s="25"/>
      <c r="K29" s="24">
        <v>0</v>
      </c>
      <c r="L29" s="26">
        <v>0</v>
      </c>
      <c r="M29" s="53" t="s">
        <v>131</v>
      </c>
      <c r="O29" s="24">
        <v>0</v>
      </c>
      <c r="P29" s="26">
        <v>0</v>
      </c>
      <c r="Q29" s="53" t="s">
        <v>131</v>
      </c>
    </row>
    <row r="30" spans="1:17" x14ac:dyDescent="0.25">
      <c r="B30" s="156" t="s">
        <v>98</v>
      </c>
      <c r="C30" s="25"/>
      <c r="D30" s="24">
        <v>-2.3660637800000002</v>
      </c>
      <c r="E30" s="24">
        <v>-2.2415820499999999</v>
      </c>
      <c r="F30" s="24">
        <v>-2.25042717</v>
      </c>
      <c r="G30" s="24">
        <v>-2.6514739600000001</v>
      </c>
      <c r="H30" s="25"/>
      <c r="I30" s="24">
        <v>-9.5095469599999998</v>
      </c>
      <c r="J30" s="25"/>
      <c r="K30" s="24">
        <v>-2.2414076500000002</v>
      </c>
      <c r="L30" s="26">
        <v>-2.2496585599999999</v>
      </c>
      <c r="M30" s="53">
        <v>-3.6030400939372179E-3</v>
      </c>
      <c r="O30" s="24">
        <v>-4.6076458300000001</v>
      </c>
      <c r="P30" s="26">
        <v>-4.4910662099999996</v>
      </c>
      <c r="Q30" s="53">
        <v>2.530134135765388E-2</v>
      </c>
    </row>
    <row r="31" spans="1:17" x14ac:dyDescent="0.25">
      <c r="B31" s="156" t="s">
        <v>99</v>
      </c>
      <c r="C31" s="25"/>
      <c r="D31" s="24">
        <v>0.26040617999999999</v>
      </c>
      <c r="E31" s="24">
        <v>-0.30835346000000002</v>
      </c>
      <c r="F31" s="24">
        <v>-1.40441964</v>
      </c>
      <c r="G31" s="24">
        <v>-8.9001250000000004E-2</v>
      </c>
      <c r="H31" s="25"/>
      <c r="I31" s="24">
        <v>-1.5413681699999999</v>
      </c>
      <c r="J31" s="25"/>
      <c r="K31" s="24">
        <v>1.04336114</v>
      </c>
      <c r="L31" s="26">
        <v>-0.96345391000000002</v>
      </c>
      <c r="M31" s="53">
        <v>-2.124511429189087</v>
      </c>
      <c r="O31" s="24">
        <v>-4.7947280000000002E-2</v>
      </c>
      <c r="P31" s="26">
        <v>7.9907229999999996E-2</v>
      </c>
      <c r="Q31" s="53">
        <v>2.6665644015677219</v>
      </c>
    </row>
    <row r="32" spans="1:17" x14ac:dyDescent="0.25">
      <c r="B32" s="156" t="s">
        <v>100</v>
      </c>
      <c r="C32" s="25"/>
      <c r="D32" s="24">
        <v>-5.9970561900000003</v>
      </c>
      <c r="E32" s="24">
        <v>-5.8904633100000003</v>
      </c>
      <c r="F32" s="24">
        <v>-5.5372942299999997</v>
      </c>
      <c r="G32" s="24">
        <v>-7.3741792799999999</v>
      </c>
      <c r="H32" s="25"/>
      <c r="I32" s="24">
        <v>-24.79899301</v>
      </c>
      <c r="J32" s="25"/>
      <c r="K32" s="24">
        <v>-5.5856378600000003</v>
      </c>
      <c r="L32" s="26">
        <v>-6.3422762700000002</v>
      </c>
      <c r="M32" s="53">
        <v>-7.6702448724699682E-2</v>
      </c>
      <c r="O32" s="24">
        <v>-11.8875195</v>
      </c>
      <c r="P32" s="26">
        <v>-11.92791413</v>
      </c>
      <c r="Q32" s="53">
        <v>-3.3980705562669964E-3</v>
      </c>
    </row>
    <row r="33" spans="1:18" s="14" customFormat="1" ht="12.75" customHeight="1" thickBot="1" x14ac:dyDescent="0.35">
      <c r="A33" s="157" t="s">
        <v>101</v>
      </c>
      <c r="B33" s="157" t="s">
        <v>102</v>
      </c>
      <c r="C33" s="15"/>
      <c r="D33" s="131">
        <v>-61.79385242</v>
      </c>
      <c r="E33" s="131">
        <v>-83.209076039999999</v>
      </c>
      <c r="F33" s="131">
        <v>-35.075038470000003</v>
      </c>
      <c r="G33" s="131">
        <v>-59.585144939999999</v>
      </c>
      <c r="H33" s="15"/>
      <c r="I33" s="131">
        <v>-239.66311186999999</v>
      </c>
      <c r="J33" s="15"/>
      <c r="K33" s="131">
        <v>-68.631486300000006</v>
      </c>
      <c r="L33" s="132">
        <v>-58.698796530000003</v>
      </c>
      <c r="M33" s="74">
        <v>0.29456257269600605</v>
      </c>
      <c r="O33" s="131">
        <v>-145.00292845999999</v>
      </c>
      <c r="P33" s="132">
        <v>-127.33028283</v>
      </c>
      <c r="Q33" s="74">
        <v>0.12187785321091019</v>
      </c>
    </row>
    <row r="34" spans="1:18" ht="5.25" customHeight="1" thickBot="1" x14ac:dyDescent="0.35">
      <c r="A34" s="155"/>
      <c r="B34" s="155"/>
      <c r="C34" s="25"/>
      <c r="D34" s="25"/>
      <c r="E34" s="25"/>
      <c r="F34" s="25"/>
      <c r="G34" s="25"/>
      <c r="H34" s="25"/>
      <c r="I34" s="25"/>
      <c r="J34" s="25"/>
      <c r="K34" s="25"/>
      <c r="L34" s="25"/>
      <c r="M34" s="75"/>
      <c r="O34" s="25"/>
      <c r="P34" s="25"/>
      <c r="Q34" s="75"/>
    </row>
    <row r="35" spans="1:18" s="14" customFormat="1" ht="12.75" customHeight="1" thickBot="1" x14ac:dyDescent="0.35">
      <c r="A35" s="146" t="s">
        <v>103</v>
      </c>
      <c r="B35" s="146" t="s">
        <v>104</v>
      </c>
      <c r="C35" s="15"/>
      <c r="D35" s="121">
        <v>62.773750739999997</v>
      </c>
      <c r="E35" s="121">
        <v>48.599660819999997</v>
      </c>
      <c r="F35" s="121">
        <v>59.995227679999999</v>
      </c>
      <c r="G35" s="121">
        <v>51.30276611</v>
      </c>
      <c r="H35" s="15"/>
      <c r="I35" s="121">
        <v>222.67140534999999</v>
      </c>
      <c r="J35" s="15"/>
      <c r="K35" s="121">
        <v>46.48454649</v>
      </c>
      <c r="L35" s="122">
        <v>61.202962540000001</v>
      </c>
      <c r="M35" s="123">
        <v>0.25932900574510648</v>
      </c>
      <c r="O35" s="121">
        <v>111.37341155999999</v>
      </c>
      <c r="P35" s="122">
        <v>107.68750903</v>
      </c>
      <c r="Q35" s="123">
        <v>-3.309499528093645E-2</v>
      </c>
    </row>
    <row r="36" spans="1:18" ht="5.25" customHeight="1" thickBot="1" x14ac:dyDescent="0.35">
      <c r="B36" s="155"/>
      <c r="C36" s="25"/>
      <c r="D36" s="25"/>
      <c r="E36" s="25"/>
      <c r="F36" s="25"/>
      <c r="G36" s="25"/>
      <c r="H36" s="25"/>
      <c r="I36" s="25"/>
      <c r="J36" s="25"/>
      <c r="K36" s="25"/>
      <c r="L36" s="25"/>
      <c r="M36" s="75"/>
      <c r="O36" s="25"/>
      <c r="P36" s="25"/>
      <c r="Q36" s="75"/>
    </row>
    <row r="37" spans="1:18" x14ac:dyDescent="0.25">
      <c r="A37" s="164"/>
      <c r="B37" s="165" t="s">
        <v>105</v>
      </c>
      <c r="C37" s="25"/>
      <c r="D37" s="35">
        <v>0</v>
      </c>
      <c r="E37" s="35">
        <v>0</v>
      </c>
      <c r="F37" s="35">
        <v>0</v>
      </c>
      <c r="G37" s="35">
        <v>0</v>
      </c>
      <c r="H37" s="25"/>
      <c r="I37" s="35">
        <v>0</v>
      </c>
      <c r="J37" s="25"/>
      <c r="K37" s="35">
        <v>0</v>
      </c>
      <c r="L37" s="127">
        <v>0</v>
      </c>
      <c r="M37" s="69" t="s">
        <v>131</v>
      </c>
      <c r="N37" s="54"/>
      <c r="O37" s="35">
        <v>0</v>
      </c>
      <c r="P37" s="127">
        <v>0</v>
      </c>
      <c r="Q37" s="69" t="s">
        <v>131</v>
      </c>
      <c r="R37" s="54"/>
    </row>
    <row r="38" spans="1:18" ht="13" thickBot="1" x14ac:dyDescent="0.3">
      <c r="A38" s="160"/>
      <c r="B38" s="160" t="s">
        <v>106</v>
      </c>
      <c r="C38" s="25"/>
      <c r="D38" s="30">
        <v>62.773750739999997</v>
      </c>
      <c r="E38" s="30">
        <v>48.599660819999997</v>
      </c>
      <c r="F38" s="30">
        <v>59.995227679999999</v>
      </c>
      <c r="G38" s="30">
        <v>51.30276611</v>
      </c>
      <c r="H38" s="25"/>
      <c r="I38" s="30">
        <v>222.67140534999999</v>
      </c>
      <c r="J38" s="25"/>
      <c r="K38" s="30">
        <v>46.48454649</v>
      </c>
      <c r="L38" s="31">
        <v>61.202962540000001</v>
      </c>
      <c r="M38" s="63">
        <v>0.25932900574510648</v>
      </c>
      <c r="O38" s="30">
        <v>111.37341155999999</v>
      </c>
      <c r="P38" s="31">
        <v>107.68750903</v>
      </c>
      <c r="Q38" s="63">
        <v>-3.309499528093645E-2</v>
      </c>
    </row>
    <row r="39" spans="1:18" ht="5.25" customHeight="1" thickBot="1" x14ac:dyDescent="0.35">
      <c r="B39" s="155"/>
      <c r="C39" s="25"/>
      <c r="D39" s="25"/>
      <c r="E39" s="25"/>
      <c r="F39" s="25"/>
      <c r="G39" s="25"/>
      <c r="H39" s="25"/>
      <c r="I39" s="25"/>
      <c r="J39" s="25"/>
      <c r="K39" s="25"/>
      <c r="L39" s="25"/>
      <c r="M39" s="75"/>
      <c r="O39" s="25"/>
      <c r="P39" s="25"/>
      <c r="Q39" s="75"/>
    </row>
    <row r="40" spans="1:18" s="166" customFormat="1" x14ac:dyDescent="0.25">
      <c r="A40" s="164" t="s">
        <v>108</v>
      </c>
      <c r="B40" s="165" t="s">
        <v>109</v>
      </c>
      <c r="C40" s="25"/>
      <c r="D40" s="35">
        <v>-199.21237730999999</v>
      </c>
      <c r="E40" s="35">
        <v>-325.2697627</v>
      </c>
      <c r="F40" s="35">
        <v>-297.06112229000001</v>
      </c>
      <c r="G40" s="35">
        <v>467.51495412999998</v>
      </c>
      <c r="H40" s="25"/>
      <c r="I40" s="35">
        <v>-354.02830817</v>
      </c>
      <c r="J40" s="25"/>
      <c r="K40" s="35">
        <v>85.229010430000002</v>
      </c>
      <c r="L40" s="127">
        <v>-78.226702489999994</v>
      </c>
      <c r="M40" s="69">
        <v>0.75950207655130442</v>
      </c>
      <c r="N40" s="1"/>
      <c r="O40" s="35">
        <v>-524.48214000999997</v>
      </c>
      <c r="P40" s="127">
        <v>7.0023079399999997</v>
      </c>
      <c r="Q40" s="69">
        <v>1.0133508987357827</v>
      </c>
      <c r="R40" s="1"/>
    </row>
    <row r="41" spans="1:18" s="166" customFormat="1" x14ac:dyDescent="0.25">
      <c r="A41" s="166" t="s">
        <v>110</v>
      </c>
      <c r="B41" s="167" t="s">
        <v>111</v>
      </c>
      <c r="C41" s="25"/>
      <c r="D41" s="169">
        <v>131.51713526</v>
      </c>
      <c r="E41" s="169">
        <v>208.04656822999999</v>
      </c>
      <c r="F41" s="169">
        <v>184.82737170999999</v>
      </c>
      <c r="G41" s="169">
        <v>-293.23338030999997</v>
      </c>
      <c r="H41" s="25"/>
      <c r="I41" s="169">
        <v>231.15769488999999</v>
      </c>
      <c r="J41" s="25"/>
      <c r="K41" s="169">
        <v>-56.787521259999998</v>
      </c>
      <c r="L41" s="170">
        <v>35.115688169999999</v>
      </c>
      <c r="M41" s="171">
        <v>-0.83121236524709774</v>
      </c>
      <c r="N41" s="1"/>
      <c r="O41" s="169">
        <v>339.56370349000002</v>
      </c>
      <c r="P41" s="170">
        <v>-21.67183309</v>
      </c>
      <c r="Q41" s="171">
        <v>-1.0638225842964344</v>
      </c>
      <c r="R41" s="1"/>
    </row>
    <row r="42" spans="1:18" s="14" customFormat="1" ht="13.5" thickBot="1" x14ac:dyDescent="0.35">
      <c r="A42" s="157"/>
      <c r="B42" s="157" t="s">
        <v>112</v>
      </c>
      <c r="C42" s="15"/>
      <c r="D42" s="131">
        <v>-67.695242050000004</v>
      </c>
      <c r="E42" s="131">
        <v>-117.22319447</v>
      </c>
      <c r="F42" s="131">
        <v>-112.23375058000001</v>
      </c>
      <c r="G42" s="131">
        <v>174.28157382000001</v>
      </c>
      <c r="H42" s="15"/>
      <c r="I42" s="131">
        <v>-122.87061328</v>
      </c>
      <c r="J42" s="15"/>
      <c r="K42" s="131">
        <v>28.441489170000001</v>
      </c>
      <c r="L42" s="132">
        <v>-43.111014320000002</v>
      </c>
      <c r="M42" s="74">
        <v>0.63223136415180137</v>
      </c>
      <c r="O42" s="131">
        <v>-184.91843652</v>
      </c>
      <c r="P42" s="132">
        <v>-14.66952515</v>
      </c>
      <c r="Q42" s="74">
        <v>0.92067029428721459</v>
      </c>
    </row>
    <row r="43" spans="1:18" ht="5.25" customHeight="1" thickBot="1" x14ac:dyDescent="0.35">
      <c r="B43" s="155"/>
      <c r="C43" s="25"/>
      <c r="D43" s="25"/>
      <c r="E43" s="25"/>
      <c r="F43" s="25"/>
      <c r="G43" s="25"/>
      <c r="H43" s="25"/>
      <c r="I43" s="25"/>
      <c r="J43" s="25"/>
      <c r="K43" s="25"/>
      <c r="L43" s="25"/>
      <c r="M43" s="75"/>
      <c r="O43" s="25"/>
      <c r="P43" s="25"/>
      <c r="Q43" s="75"/>
    </row>
    <row r="44" spans="1:18" x14ac:dyDescent="0.25">
      <c r="A44" s="158"/>
      <c r="B44" s="159" t="s">
        <v>113</v>
      </c>
      <c r="C44" s="25"/>
      <c r="D44" s="35">
        <v>58.475579279999998</v>
      </c>
      <c r="E44" s="35">
        <v>118.10542851</v>
      </c>
      <c r="F44" s="35">
        <v>117.96392204999999</v>
      </c>
      <c r="G44" s="35">
        <v>-224.89738449999999</v>
      </c>
      <c r="H44" s="25"/>
      <c r="I44" s="35">
        <v>69.647545339999994</v>
      </c>
      <c r="J44" s="25"/>
      <c r="K44" s="35">
        <v>-53.893387799999999</v>
      </c>
      <c r="L44" s="127">
        <v>9.7341222900000002</v>
      </c>
      <c r="M44" s="69">
        <v>-0.91758107639247244</v>
      </c>
      <c r="O44" s="35">
        <v>176.58100779</v>
      </c>
      <c r="P44" s="127">
        <v>-44.159265509999997</v>
      </c>
      <c r="Q44" s="69">
        <v>-1.2500793605307581</v>
      </c>
    </row>
    <row r="45" spans="1:18" s="14" customFormat="1" ht="13.5" thickBot="1" x14ac:dyDescent="0.35">
      <c r="A45" s="172"/>
      <c r="B45" s="172" t="s">
        <v>114</v>
      </c>
      <c r="C45" s="15"/>
      <c r="D45" s="131">
        <v>-9.2196627699999993</v>
      </c>
      <c r="E45" s="131">
        <v>0.88223404000000005</v>
      </c>
      <c r="F45" s="131">
        <v>5.7301714700000002</v>
      </c>
      <c r="G45" s="131">
        <v>-50.615810680000003</v>
      </c>
      <c r="H45" s="15"/>
      <c r="I45" s="131">
        <v>-53.22306794</v>
      </c>
      <c r="J45" s="15"/>
      <c r="K45" s="131">
        <v>-25.451898629999999</v>
      </c>
      <c r="L45" s="132">
        <v>-33.37689203</v>
      </c>
      <c r="M45" s="74" t="s">
        <v>107</v>
      </c>
      <c r="O45" s="131">
        <v>-8.3374287299999992</v>
      </c>
      <c r="P45" s="132">
        <v>-58.828790660000003</v>
      </c>
      <c r="Q45" s="74">
        <v>-6.0559872312095928</v>
      </c>
    </row>
    <row r="46" spans="1:18" ht="5.25" customHeight="1" thickBot="1" x14ac:dyDescent="0.35">
      <c r="B46" s="155"/>
      <c r="C46" s="25"/>
      <c r="D46" s="25"/>
      <c r="E46" s="25"/>
      <c r="F46" s="25"/>
      <c r="G46" s="25"/>
      <c r="H46" s="25"/>
      <c r="I46" s="25"/>
      <c r="J46" s="25"/>
      <c r="K46" s="25"/>
      <c r="L46" s="25"/>
      <c r="M46" s="75"/>
      <c r="O46" s="25"/>
      <c r="P46" s="25"/>
      <c r="Q46" s="75"/>
    </row>
    <row r="47" spans="1:18" s="14" customFormat="1" ht="13.5" thickBot="1" x14ac:dyDescent="0.35">
      <c r="A47" s="146"/>
      <c r="B47" s="146" t="s">
        <v>115</v>
      </c>
      <c r="C47" s="15"/>
      <c r="D47" s="121">
        <v>53.554087969999998</v>
      </c>
      <c r="E47" s="121">
        <v>49.481894859999997</v>
      </c>
      <c r="F47" s="121">
        <v>65.725399150000001</v>
      </c>
      <c r="G47" s="121">
        <v>0.68695543000000003</v>
      </c>
      <c r="H47" s="15"/>
      <c r="I47" s="121">
        <v>169.44833740999999</v>
      </c>
      <c r="J47" s="15"/>
      <c r="K47" s="121">
        <v>21.032647860000001</v>
      </c>
      <c r="L47" s="122">
        <v>27.826070510000001</v>
      </c>
      <c r="M47" s="123">
        <v>-0.43765147659100778</v>
      </c>
      <c r="O47" s="121">
        <v>103.03598282999999</v>
      </c>
      <c r="P47" s="122">
        <v>48.858718369999998</v>
      </c>
      <c r="Q47" s="123">
        <v>-0.5258091685250148</v>
      </c>
    </row>
    <row r="48" spans="1:18" ht="5.25" customHeight="1" thickBot="1" x14ac:dyDescent="0.35">
      <c r="B48" s="155"/>
      <c r="C48" s="25"/>
      <c r="D48" s="25"/>
      <c r="E48" s="25"/>
      <c r="F48" s="25"/>
      <c r="G48" s="25"/>
      <c r="H48" s="25"/>
      <c r="I48" s="25"/>
      <c r="J48" s="25"/>
      <c r="K48" s="25"/>
      <c r="L48" s="25"/>
      <c r="M48" s="75"/>
      <c r="O48" s="25"/>
      <c r="P48" s="25"/>
      <c r="Q48" s="75"/>
    </row>
    <row r="49" spans="1:17" x14ac:dyDescent="0.25">
      <c r="A49" s="158" t="s">
        <v>116</v>
      </c>
      <c r="B49" s="159" t="s">
        <v>117</v>
      </c>
      <c r="C49" s="25"/>
      <c r="D49" s="173">
        <v>40.900204209999998</v>
      </c>
      <c r="E49" s="173">
        <v>89.202063789999997</v>
      </c>
      <c r="F49" s="173">
        <v>110.59969107000001</v>
      </c>
      <c r="G49" s="173">
        <v>-229.48609212</v>
      </c>
      <c r="H49" s="25"/>
      <c r="I49" s="173">
        <v>11.215866950000001</v>
      </c>
      <c r="J49" s="25"/>
      <c r="K49" s="173">
        <v>-47.430645859999998</v>
      </c>
      <c r="L49" s="127">
        <v>25.007396969999999</v>
      </c>
      <c r="M49" s="69">
        <v>-0.71965450228962691</v>
      </c>
      <c r="O49" s="173">
        <v>130.10226800000001</v>
      </c>
      <c r="P49" s="127">
        <v>-22.42324889</v>
      </c>
      <c r="Q49" s="69">
        <v>-1.172350945411651</v>
      </c>
    </row>
    <row r="50" spans="1:17" x14ac:dyDescent="0.25">
      <c r="A50" s="1" t="s">
        <v>118</v>
      </c>
      <c r="B50" s="174" t="s">
        <v>119</v>
      </c>
      <c r="C50" s="25"/>
      <c r="D50" s="24">
        <v>-58.475579279999998</v>
      </c>
      <c r="E50" s="24">
        <v>-118.10542851</v>
      </c>
      <c r="F50" s="24">
        <v>-117.96392204999999</v>
      </c>
      <c r="G50" s="24">
        <v>224.89738449999999</v>
      </c>
      <c r="H50" s="25"/>
      <c r="I50" s="24">
        <v>-69.647545339999994</v>
      </c>
      <c r="J50" s="25"/>
      <c r="K50" s="24">
        <v>53.893387799999999</v>
      </c>
      <c r="L50" s="26">
        <v>-9.7341222900000002</v>
      </c>
      <c r="M50" s="53">
        <v>0.91758107639247244</v>
      </c>
      <c r="O50" s="24">
        <v>-176.58100779</v>
      </c>
      <c r="P50" s="26">
        <v>44.159265509999997</v>
      </c>
      <c r="Q50" s="53">
        <v>1.2500793605307581</v>
      </c>
    </row>
    <row r="51" spans="1:17" x14ac:dyDescent="0.25">
      <c r="A51" s="1" t="s">
        <v>120</v>
      </c>
      <c r="B51" s="174" t="s">
        <v>121</v>
      </c>
      <c r="C51" s="25"/>
      <c r="D51" s="24">
        <v>-9.1727470000000005E-2</v>
      </c>
      <c r="E51" s="24">
        <v>7.1055741100000001</v>
      </c>
      <c r="F51" s="24">
        <v>20.253764650000001</v>
      </c>
      <c r="G51" s="24">
        <v>-15.678918299999999</v>
      </c>
      <c r="H51" s="25"/>
      <c r="I51" s="24">
        <v>11.58869299</v>
      </c>
      <c r="J51" s="25"/>
      <c r="K51" s="24">
        <v>-7.0343960399999999</v>
      </c>
      <c r="L51" s="26">
        <v>-10.01094975</v>
      </c>
      <c r="M51" s="53">
        <v>-2.4088868253321194</v>
      </c>
      <c r="O51" s="24">
        <v>7.0138466399999997</v>
      </c>
      <c r="P51" s="26">
        <v>-17.045345789999999</v>
      </c>
      <c r="Q51" s="53">
        <v>-3.4302421573905413</v>
      </c>
    </row>
    <row r="52" spans="1:17" s="14" customFormat="1" ht="13.5" thickBot="1" x14ac:dyDescent="0.35">
      <c r="A52" s="157"/>
      <c r="B52" s="157" t="s">
        <v>122</v>
      </c>
      <c r="C52" s="15"/>
      <c r="D52" s="131">
        <v>-17.667102539999998</v>
      </c>
      <c r="E52" s="131">
        <v>-21.79779061</v>
      </c>
      <c r="F52" s="131">
        <v>12.88953367</v>
      </c>
      <c r="G52" s="131">
        <v>-20.26762592</v>
      </c>
      <c r="H52" s="15"/>
      <c r="I52" s="131">
        <v>-46.842985400000003</v>
      </c>
      <c r="J52" s="15"/>
      <c r="K52" s="131">
        <v>-0.57165410000000005</v>
      </c>
      <c r="L52" s="132">
        <v>5.2623249300000001</v>
      </c>
      <c r="M52" s="74">
        <v>1.241415518854734</v>
      </c>
      <c r="O52" s="131">
        <v>-39.464893150000002</v>
      </c>
      <c r="P52" s="132">
        <v>4.6906708300000002</v>
      </c>
      <c r="Q52" s="74">
        <v>1.1188567979183799</v>
      </c>
    </row>
    <row r="53" spans="1:17" ht="5.25" customHeight="1" thickBot="1" x14ac:dyDescent="0.35">
      <c r="B53" s="155"/>
      <c r="C53" s="25"/>
      <c r="D53" s="25"/>
      <c r="E53" s="25"/>
      <c r="F53" s="25"/>
      <c r="G53" s="25"/>
      <c r="H53" s="25"/>
      <c r="I53" s="25"/>
      <c r="J53" s="25"/>
      <c r="K53" s="25"/>
      <c r="L53" s="25"/>
      <c r="M53" s="75"/>
      <c r="O53" s="25"/>
      <c r="P53" s="25"/>
      <c r="Q53" s="75"/>
    </row>
    <row r="54" spans="1:17" x14ac:dyDescent="0.25">
      <c r="A54" s="158" t="s">
        <v>123</v>
      </c>
      <c r="B54" s="175" t="s">
        <v>124</v>
      </c>
      <c r="C54" s="25"/>
      <c r="D54" s="35">
        <v>98.704028159999993</v>
      </c>
      <c r="E54" s="35">
        <v>-8.2460320300000003</v>
      </c>
      <c r="F54" s="35">
        <v>24.193688290000001</v>
      </c>
      <c r="G54" s="35">
        <v>16.463619000000001</v>
      </c>
      <c r="H54" s="25"/>
      <c r="I54" s="35">
        <v>131.11530342</v>
      </c>
      <c r="J54" s="25"/>
      <c r="K54" s="35">
        <v>68.796531200000004</v>
      </c>
      <c r="L54" s="127">
        <v>-2.45624865</v>
      </c>
      <c r="M54" s="69">
        <v>0.70212962536843315</v>
      </c>
      <c r="O54" s="35">
        <v>90.457996129999998</v>
      </c>
      <c r="P54" s="127">
        <v>66.340282549999998</v>
      </c>
      <c r="Q54" s="69">
        <v>-0.26661781834454618</v>
      </c>
    </row>
    <row r="55" spans="1:17" x14ac:dyDescent="0.25">
      <c r="A55" s="1" t="s">
        <v>125</v>
      </c>
      <c r="B55" s="174" t="s">
        <v>126</v>
      </c>
      <c r="C55" s="25"/>
      <c r="D55" s="24">
        <v>-143.54413246999999</v>
      </c>
      <c r="E55" s="24">
        <v>-62.608071270000003</v>
      </c>
      <c r="F55" s="24">
        <v>-54.802759039999998</v>
      </c>
      <c r="G55" s="24">
        <v>-136.83177892</v>
      </c>
      <c r="H55" s="25"/>
      <c r="I55" s="24">
        <v>-397.78674169999999</v>
      </c>
      <c r="J55" s="25"/>
      <c r="K55" s="24">
        <v>-143.73572981000001</v>
      </c>
      <c r="L55" s="26">
        <v>-77.357184470000007</v>
      </c>
      <c r="M55" s="53">
        <v>-0.23557846298113574</v>
      </c>
      <c r="O55" s="24">
        <v>-206.15220374</v>
      </c>
      <c r="P55" s="26">
        <v>-221.09291428</v>
      </c>
      <c r="Q55" s="53">
        <v>-7.2474173299856073E-2</v>
      </c>
    </row>
    <row r="56" spans="1:17" s="14" customFormat="1" ht="13.5" thickBot="1" x14ac:dyDescent="0.35">
      <c r="A56" s="157"/>
      <c r="B56" s="157" t="s">
        <v>127</v>
      </c>
      <c r="C56" s="15"/>
      <c r="D56" s="131">
        <v>-44.840104310000001</v>
      </c>
      <c r="E56" s="131">
        <v>-70.854103300000006</v>
      </c>
      <c r="F56" s="131">
        <v>-30.609070750000001</v>
      </c>
      <c r="G56" s="131">
        <v>-120.36815992</v>
      </c>
      <c r="H56" s="15"/>
      <c r="I56" s="131">
        <v>-266.67143828000002</v>
      </c>
      <c r="J56" s="15"/>
      <c r="K56" s="131">
        <v>-74.939198610000005</v>
      </c>
      <c r="L56" s="132">
        <v>-79.813433119999999</v>
      </c>
      <c r="M56" s="74">
        <v>-0.12644757893647626</v>
      </c>
      <c r="O56" s="131">
        <v>-115.69420761000001</v>
      </c>
      <c r="P56" s="132">
        <v>-154.75263172999999</v>
      </c>
      <c r="Q56" s="74">
        <v>-0.3376005154178866</v>
      </c>
    </row>
    <row r="57" spans="1:17" ht="5.25" customHeight="1" thickBot="1" x14ac:dyDescent="0.35">
      <c r="B57" s="155"/>
      <c r="C57" s="25"/>
      <c r="D57" s="25"/>
      <c r="E57" s="25"/>
      <c r="F57" s="25"/>
      <c r="G57" s="25"/>
      <c r="H57" s="25"/>
      <c r="I57" s="25"/>
      <c r="J57" s="25"/>
      <c r="K57" s="25"/>
      <c r="L57" s="25"/>
      <c r="M57" s="75"/>
      <c r="O57" s="25"/>
      <c r="P57" s="25"/>
      <c r="Q57" s="75"/>
    </row>
    <row r="58" spans="1:17" s="14" customFormat="1" ht="13.5" thickBot="1" x14ac:dyDescent="0.35">
      <c r="A58" s="176"/>
      <c r="B58" s="176" t="s">
        <v>128</v>
      </c>
      <c r="C58" s="15"/>
      <c r="D58" s="121">
        <v>60.399147620000001</v>
      </c>
      <c r="E58" s="121">
        <v>113.13465650000001</v>
      </c>
      <c r="F58" s="121">
        <v>97.442250999999999</v>
      </c>
      <c r="G58" s="121">
        <v>158.86341056000001</v>
      </c>
      <c r="H58" s="15"/>
      <c r="I58" s="121">
        <v>429.83946567999999</v>
      </c>
      <c r="J58" s="15"/>
      <c r="K58" s="121">
        <v>86.288228290000006</v>
      </c>
      <c r="L58" s="122">
        <v>104.06458852</v>
      </c>
      <c r="M58" s="123">
        <v>-8.0170553043576037E-2</v>
      </c>
      <c r="O58" s="121">
        <v>173.53380412000001</v>
      </c>
      <c r="P58" s="122">
        <v>190.35281681000001</v>
      </c>
      <c r="Q58" s="123">
        <v>9.6920670732081174E-2</v>
      </c>
    </row>
    <row r="59" spans="1:17" ht="5.25" customHeight="1" thickBot="1" x14ac:dyDescent="0.3">
      <c r="B59" s="177"/>
      <c r="C59" s="25"/>
      <c r="D59" s="25"/>
      <c r="E59" s="25"/>
      <c r="F59" s="25"/>
      <c r="G59" s="25"/>
      <c r="H59" s="25"/>
      <c r="I59" s="25"/>
      <c r="J59" s="25"/>
      <c r="K59" s="25"/>
      <c r="L59" s="25"/>
      <c r="M59" s="75"/>
      <c r="O59" s="25"/>
      <c r="P59" s="25"/>
      <c r="Q59" s="75"/>
    </row>
    <row r="60" spans="1:17" x14ac:dyDescent="0.25">
      <c r="A60" s="158" t="s">
        <v>129</v>
      </c>
      <c r="B60" s="178" t="s">
        <v>130</v>
      </c>
      <c r="C60" s="25"/>
      <c r="D60" s="173">
        <v>0</v>
      </c>
      <c r="E60" s="173">
        <v>0</v>
      </c>
      <c r="F60" s="173">
        <v>0</v>
      </c>
      <c r="G60" s="173">
        <v>0</v>
      </c>
      <c r="H60" s="25"/>
      <c r="I60" s="173">
        <v>0</v>
      </c>
      <c r="J60" s="25"/>
      <c r="K60" s="173">
        <v>0</v>
      </c>
      <c r="L60" s="179">
        <v>0</v>
      </c>
      <c r="M60" s="180" t="s">
        <v>131</v>
      </c>
      <c r="O60" s="173">
        <v>0</v>
      </c>
      <c r="P60" s="179">
        <v>0</v>
      </c>
      <c r="Q60" s="180" t="s">
        <v>131</v>
      </c>
    </row>
    <row r="61" spans="1:17" s="14" customFormat="1" ht="13.5" thickBot="1" x14ac:dyDescent="0.35">
      <c r="A61" s="181"/>
      <c r="B61" s="181" t="s">
        <v>132</v>
      </c>
      <c r="C61" s="15"/>
      <c r="D61" s="131">
        <v>60.399147620000001</v>
      </c>
      <c r="E61" s="131">
        <v>113.13465650000001</v>
      </c>
      <c r="F61" s="131">
        <v>97.442250999999999</v>
      </c>
      <c r="G61" s="131">
        <v>158.86341056000001</v>
      </c>
      <c r="H61" s="15"/>
      <c r="I61" s="131">
        <v>429.83946567999999</v>
      </c>
      <c r="J61" s="15"/>
      <c r="K61" s="131">
        <v>86.288228290000006</v>
      </c>
      <c r="L61" s="132">
        <v>104.06458852</v>
      </c>
      <c r="M61" s="74">
        <v>-8.0170553043576037E-2</v>
      </c>
      <c r="O61" s="131">
        <v>173.53380412000001</v>
      </c>
      <c r="P61" s="132">
        <v>190.35281681000001</v>
      </c>
      <c r="Q61" s="74">
        <v>9.6920670732081174E-2</v>
      </c>
    </row>
    <row r="62" spans="1:17" ht="5.25" customHeight="1" thickBot="1" x14ac:dyDescent="0.3">
      <c r="B62" s="177"/>
      <c r="C62" s="25"/>
      <c r="D62" s="25"/>
      <c r="E62" s="25"/>
      <c r="F62" s="25"/>
      <c r="G62" s="25"/>
      <c r="H62" s="25"/>
      <c r="I62" s="25"/>
      <c r="J62" s="25"/>
      <c r="K62" s="25"/>
      <c r="L62" s="25"/>
      <c r="M62" s="75"/>
      <c r="O62" s="25"/>
      <c r="P62" s="25"/>
      <c r="Q62" s="75"/>
    </row>
    <row r="63" spans="1:17" x14ac:dyDescent="0.25">
      <c r="A63" s="158" t="s">
        <v>133</v>
      </c>
      <c r="B63" s="182" t="s">
        <v>134</v>
      </c>
      <c r="C63" s="25"/>
      <c r="D63" s="35">
        <v>-2.20969163</v>
      </c>
      <c r="E63" s="35">
        <v>-2.9186521299999999</v>
      </c>
      <c r="F63" s="35">
        <v>-2.2055929600000002</v>
      </c>
      <c r="G63" s="35">
        <v>-2.45238478</v>
      </c>
      <c r="H63" s="25"/>
      <c r="I63" s="35">
        <v>-9.7863214999999997</v>
      </c>
      <c r="J63" s="25"/>
      <c r="K63" s="35">
        <v>-3.4887168100000001</v>
      </c>
      <c r="L63" s="127">
        <v>-2.3782539900000002</v>
      </c>
      <c r="M63" s="69">
        <v>0.18515332281137586</v>
      </c>
      <c r="O63" s="35">
        <v>-5.1283437599999999</v>
      </c>
      <c r="P63" s="127">
        <v>-5.8669707999999998</v>
      </c>
      <c r="Q63" s="69">
        <v>-0.14402837925201797</v>
      </c>
    </row>
    <row r="64" spans="1:17" x14ac:dyDescent="0.25">
      <c r="A64" s="1" t="s">
        <v>135</v>
      </c>
      <c r="B64" s="183" t="s">
        <v>136</v>
      </c>
      <c r="C64" s="25"/>
      <c r="D64" s="24">
        <v>-23.00353046</v>
      </c>
      <c r="E64" s="24">
        <v>-21.060856829999999</v>
      </c>
      <c r="F64" s="24">
        <v>-20.630419610000001</v>
      </c>
      <c r="G64" s="24">
        <v>-43.89289411</v>
      </c>
      <c r="H64" s="25"/>
      <c r="I64" s="24">
        <v>-108.58770101</v>
      </c>
      <c r="J64" s="25"/>
      <c r="K64" s="24">
        <v>-13.559119920000001</v>
      </c>
      <c r="L64" s="26">
        <v>-20.047801450000001</v>
      </c>
      <c r="M64" s="53">
        <v>4.8101337385141767E-2</v>
      </c>
      <c r="O64" s="24">
        <v>-44.064387289999999</v>
      </c>
      <c r="P64" s="26">
        <v>-33.606921370000002</v>
      </c>
      <c r="Q64" s="53">
        <v>0.23732239486677761</v>
      </c>
    </row>
    <row r="65" spans="1:18" s="14" customFormat="1" ht="13" x14ac:dyDescent="0.3">
      <c r="A65" s="177"/>
      <c r="B65" s="177" t="s">
        <v>137</v>
      </c>
      <c r="C65" s="15"/>
      <c r="D65" s="20">
        <v>35.185925529999999</v>
      </c>
      <c r="E65" s="20">
        <v>89.155147540000002</v>
      </c>
      <c r="F65" s="20">
        <v>74.606238430000005</v>
      </c>
      <c r="G65" s="20">
        <v>112.51813167</v>
      </c>
      <c r="H65" s="15"/>
      <c r="I65" s="20">
        <v>311.46544317000001</v>
      </c>
      <c r="J65" s="15"/>
      <c r="K65" s="20">
        <v>69.240391560000006</v>
      </c>
      <c r="L65" s="21">
        <v>81.638533080000002</v>
      </c>
      <c r="M65" s="57">
        <v>-8.4309371555104262E-2</v>
      </c>
      <c r="O65" s="20">
        <v>124.34107306999999</v>
      </c>
      <c r="P65" s="21">
        <v>150.87892464000001</v>
      </c>
      <c r="Q65" s="57">
        <v>0.21342787957974324</v>
      </c>
    </row>
    <row r="66" spans="1:18" x14ac:dyDescent="0.25">
      <c r="B66" s="174" t="s">
        <v>138</v>
      </c>
      <c r="C66" s="25"/>
      <c r="D66" s="24">
        <v>0.30390632000000001</v>
      </c>
      <c r="E66" s="24">
        <v>0</v>
      </c>
      <c r="F66" s="24">
        <v>0</v>
      </c>
      <c r="G66" s="24">
        <v>0</v>
      </c>
      <c r="H66" s="25"/>
      <c r="I66" s="24">
        <v>0.30390632000000001</v>
      </c>
      <c r="J66" s="25"/>
      <c r="K66" s="24">
        <v>0</v>
      </c>
      <c r="L66" s="26">
        <v>0</v>
      </c>
      <c r="M66" s="53" t="s">
        <v>131</v>
      </c>
      <c r="O66" s="24">
        <v>0.30390632000000001</v>
      </c>
      <c r="P66" s="26">
        <v>0</v>
      </c>
      <c r="Q66" s="53">
        <v>-1</v>
      </c>
    </row>
    <row r="67" spans="1:18" s="14" customFormat="1" ht="13.5" thickBot="1" x14ac:dyDescent="0.35">
      <c r="A67" s="184"/>
      <c r="B67" s="185" t="s">
        <v>139</v>
      </c>
      <c r="C67" s="15"/>
      <c r="D67" s="131">
        <v>34.882019210000003</v>
      </c>
      <c r="E67" s="131">
        <v>89.155147540000002</v>
      </c>
      <c r="F67" s="131">
        <v>74.606238430000005</v>
      </c>
      <c r="G67" s="131">
        <v>112.51813167</v>
      </c>
      <c r="H67" s="15"/>
      <c r="I67" s="131">
        <v>311.16153685</v>
      </c>
      <c r="J67" s="15"/>
      <c r="K67" s="131">
        <v>69.240391560000006</v>
      </c>
      <c r="L67" s="132">
        <v>81.638533080000002</v>
      </c>
      <c r="M67" s="74">
        <v>-8.4309371555104262E-2</v>
      </c>
      <c r="O67" s="131">
        <v>124.03716675</v>
      </c>
      <c r="P67" s="132">
        <v>150.87892464000001</v>
      </c>
      <c r="Q67" s="74">
        <v>0.21640092718419024</v>
      </c>
    </row>
    <row r="68" spans="1:18" ht="31.5" customHeight="1" thickBot="1" x14ac:dyDescent="0.3">
      <c r="M68" s="75"/>
      <c r="Q68" s="75"/>
    </row>
    <row r="69" spans="1:18" x14ac:dyDescent="0.25">
      <c r="A69" s="158"/>
      <c r="B69" s="186" t="s">
        <v>140</v>
      </c>
      <c r="C69" s="33"/>
      <c r="D69" s="36">
        <v>0.164300009</v>
      </c>
      <c r="E69" s="36">
        <v>0.167138388</v>
      </c>
      <c r="F69" s="36">
        <v>0.17496435099999999</v>
      </c>
      <c r="G69" s="36">
        <v>0.16909190399999999</v>
      </c>
      <c r="H69" s="33"/>
      <c r="I69" s="36">
        <v>0.16908097499999999</v>
      </c>
      <c r="J69" s="33"/>
      <c r="K69" s="36">
        <v>0.165862866</v>
      </c>
      <c r="L69" s="37">
        <v>0.173649207</v>
      </c>
      <c r="M69" s="69">
        <v>6.510819000000001E-3</v>
      </c>
      <c r="N69" s="187" t="s">
        <v>25</v>
      </c>
      <c r="O69" s="36">
        <v>0.16578354300000001</v>
      </c>
      <c r="P69" s="37">
        <v>0.16982720900000001</v>
      </c>
      <c r="Q69" s="69">
        <v>4.0436660000000013E-3</v>
      </c>
      <c r="R69" s="187" t="s">
        <v>25</v>
      </c>
    </row>
    <row r="70" spans="1:18" x14ac:dyDescent="0.25">
      <c r="B70" s="188" t="s">
        <v>141</v>
      </c>
      <c r="C70" s="33"/>
      <c r="D70" s="27">
        <v>0.79777951400000002</v>
      </c>
      <c r="E70" s="27">
        <v>0.75481087999999996</v>
      </c>
      <c r="F70" s="27">
        <v>0.80196959700000003</v>
      </c>
      <c r="G70" s="27">
        <v>0.69768994799999995</v>
      </c>
      <c r="H70" s="33"/>
      <c r="I70" s="189">
        <v>0.761081911</v>
      </c>
      <c r="J70" s="33"/>
      <c r="K70" s="189">
        <v>0.76619570699999995</v>
      </c>
      <c r="L70" s="39">
        <v>0.75618486900000004</v>
      </c>
      <c r="M70" s="53">
        <v>1.3739890000000754E-3</v>
      </c>
      <c r="N70" s="190" t="s">
        <v>25</v>
      </c>
      <c r="O70" s="189">
        <v>0.77532111699999995</v>
      </c>
      <c r="P70" s="39">
        <v>0.76109878200000003</v>
      </c>
      <c r="Q70" s="53">
        <v>-1.4222334999999919E-2</v>
      </c>
      <c r="R70" s="190" t="s">
        <v>25</v>
      </c>
    </row>
    <row r="71" spans="1:18" s="14" customFormat="1" ht="13" x14ac:dyDescent="0.3">
      <c r="B71" s="210" t="s">
        <v>45</v>
      </c>
      <c r="C71" s="193"/>
      <c r="D71" s="22">
        <v>0.96207952299999999</v>
      </c>
      <c r="E71" s="22">
        <v>0.92194926799999999</v>
      </c>
      <c r="F71" s="22">
        <v>0.976933948</v>
      </c>
      <c r="G71" s="22">
        <v>0.86678185299999999</v>
      </c>
      <c r="H71" s="193"/>
      <c r="I71" s="204">
        <v>0.93016288599999997</v>
      </c>
      <c r="J71" s="193"/>
      <c r="K71" s="204">
        <v>0.93205857400000003</v>
      </c>
      <c r="L71" s="205">
        <v>0.92983407699999998</v>
      </c>
      <c r="M71" s="57">
        <v>7.8848089999999926E-3</v>
      </c>
      <c r="N71" s="211" t="s">
        <v>25</v>
      </c>
      <c r="O71" s="204">
        <v>0.94110466000000004</v>
      </c>
      <c r="P71" s="205">
        <v>0.93092599200000004</v>
      </c>
      <c r="Q71" s="57">
        <v>-1.0178668000000002E-2</v>
      </c>
      <c r="R71" s="211" t="s">
        <v>25</v>
      </c>
    </row>
    <row r="72" spans="1:18" ht="12.75" customHeight="1" thickBot="1" x14ac:dyDescent="0.3">
      <c r="A72" s="212"/>
      <c r="B72" s="212" t="s">
        <v>147</v>
      </c>
      <c r="C72" s="33"/>
      <c r="D72" s="32">
        <v>0.93789215699999995</v>
      </c>
      <c r="E72" s="32">
        <v>0.87086476499999999</v>
      </c>
      <c r="F72" s="32">
        <v>0.96201951399999996</v>
      </c>
      <c r="G72" s="32">
        <v>0.79235675800000005</v>
      </c>
      <c r="H72" s="33"/>
      <c r="I72" s="32">
        <v>0.88675291999999994</v>
      </c>
      <c r="J72" s="33"/>
      <c r="K72" s="32">
        <v>0.89622119499999997</v>
      </c>
      <c r="L72" s="44">
        <v>0.88956634499999998</v>
      </c>
      <c r="M72" s="63">
        <v>1.8701579999999995E-2</v>
      </c>
      <c r="N72" s="209" t="s">
        <v>25</v>
      </c>
      <c r="O72" s="32">
        <v>0.90302824999999998</v>
      </c>
      <c r="P72" s="44">
        <v>0.89288273900000004</v>
      </c>
      <c r="Q72" s="63">
        <v>-1.014551099999994E-2</v>
      </c>
      <c r="R72" s="209" t="s">
        <v>25</v>
      </c>
    </row>
    <row r="73" spans="1:18" ht="6" customHeight="1" thickBot="1" x14ac:dyDescent="0.35">
      <c r="B73" s="14"/>
      <c r="M73" s="75"/>
      <c r="Q73" s="75"/>
    </row>
    <row r="74" spans="1:18" x14ac:dyDescent="0.25">
      <c r="A74" s="158"/>
      <c r="B74" s="196" t="s">
        <v>142</v>
      </c>
      <c r="C74" s="25"/>
      <c r="D74" s="35">
        <v>71.176027590000004</v>
      </c>
      <c r="E74" s="35">
        <v>77.178728079999999</v>
      </c>
      <c r="F74" s="35">
        <v>71.803192449999997</v>
      </c>
      <c r="G74" s="35">
        <v>101.89077987</v>
      </c>
      <c r="H74" s="25"/>
      <c r="I74" s="35">
        <v>322.04872798999997</v>
      </c>
      <c r="J74" s="25"/>
      <c r="K74" s="35">
        <v>80.178849130000003</v>
      </c>
      <c r="L74" s="127">
        <v>100.02524122</v>
      </c>
      <c r="M74" s="69">
        <v>0.29602085585445681</v>
      </c>
      <c r="N74" s="197"/>
      <c r="O74" s="35">
        <v>148.35475567</v>
      </c>
      <c r="P74" s="127">
        <v>180.20409035</v>
      </c>
      <c r="Q74" s="69">
        <v>0.21468361116003312</v>
      </c>
      <c r="R74" s="197"/>
    </row>
    <row r="75" spans="1:18" x14ac:dyDescent="0.25">
      <c r="A75" s="198"/>
      <c r="B75" s="188" t="s">
        <v>143</v>
      </c>
      <c r="C75" s="25"/>
      <c r="D75" s="24">
        <v>-2.5596240099999998</v>
      </c>
      <c r="E75" s="24">
        <v>-22.926474689999999</v>
      </c>
      <c r="F75" s="24">
        <v>-6.38296508</v>
      </c>
      <c r="G75" s="24">
        <v>-43.311957560000003</v>
      </c>
      <c r="H75" s="25"/>
      <c r="I75" s="168">
        <v>-75.181021340000001</v>
      </c>
      <c r="J75" s="25"/>
      <c r="K75" s="168">
        <v>-28.234508470000002</v>
      </c>
      <c r="L75" s="26">
        <v>-32.626136690000003</v>
      </c>
      <c r="M75" s="53">
        <v>-0.42307690698870387</v>
      </c>
      <c r="N75" s="199"/>
      <c r="O75" s="168">
        <v>-25.486098699999999</v>
      </c>
      <c r="P75" s="26">
        <v>-60.860645159999997</v>
      </c>
      <c r="Q75" s="53">
        <v>-1.387993779526562</v>
      </c>
      <c r="R75" s="199"/>
    </row>
    <row r="76" spans="1:18" ht="13.5" thickBot="1" x14ac:dyDescent="0.35">
      <c r="A76" s="191"/>
      <c r="B76" s="191" t="s">
        <v>46</v>
      </c>
      <c r="C76" s="33"/>
      <c r="D76" s="32">
        <v>2.2446226999999999E-2</v>
      </c>
      <c r="E76" s="32">
        <v>1.7297784E-2</v>
      </c>
      <c r="F76" s="32">
        <v>2.1160813000000001E-2</v>
      </c>
      <c r="G76" s="32">
        <v>1.8122607999999998E-2</v>
      </c>
      <c r="H76" s="33"/>
      <c r="I76" s="213">
        <v>1.988935E-2</v>
      </c>
      <c r="J76" s="33"/>
      <c r="K76" s="213">
        <v>1.6220827E-2</v>
      </c>
      <c r="L76" s="44">
        <v>2.0188121999999999E-2</v>
      </c>
      <c r="M76" s="63">
        <v>2.8903379999999992E-3</v>
      </c>
      <c r="N76" s="209" t="s">
        <v>25</v>
      </c>
      <c r="O76" s="213">
        <v>1.9865331E-2</v>
      </c>
      <c r="P76" s="44">
        <v>1.8108450000000002E-2</v>
      </c>
      <c r="Q76" s="63">
        <v>-1.7568809999999983E-3</v>
      </c>
      <c r="R76" s="209" t="s">
        <v>25</v>
      </c>
    </row>
    <row r="77" spans="1:18" ht="5.25" customHeight="1" thickBot="1" x14ac:dyDescent="0.3">
      <c r="M77" s="75"/>
      <c r="Q77" s="75"/>
    </row>
    <row r="78" spans="1:18" x14ac:dyDescent="0.25">
      <c r="A78" s="201"/>
      <c r="B78" s="201" t="s">
        <v>144</v>
      </c>
      <c r="C78" s="33"/>
      <c r="D78" s="36">
        <v>0.395321284</v>
      </c>
      <c r="E78" s="36">
        <v>0.19108710200000001</v>
      </c>
      <c r="F78" s="36">
        <v>0.21662267499999999</v>
      </c>
      <c r="G78" s="36">
        <v>0.28062532000000001</v>
      </c>
      <c r="H78" s="33"/>
      <c r="I78" s="36">
        <v>0.25850943500000001</v>
      </c>
      <c r="J78" s="33"/>
      <c r="K78" s="36">
        <v>0.163758453</v>
      </c>
      <c r="L78" s="37">
        <v>0.19715334900000001</v>
      </c>
      <c r="M78" s="69">
        <v>6.0662469999999968E-3</v>
      </c>
      <c r="N78" s="197" t="s">
        <v>25</v>
      </c>
      <c r="O78" s="36">
        <v>0.26165652299999997</v>
      </c>
      <c r="P78" s="37">
        <v>0.18216531</v>
      </c>
      <c r="Q78" s="69">
        <v>-7.9491212999999977E-2</v>
      </c>
      <c r="R78" s="197" t="s">
        <v>25</v>
      </c>
    </row>
    <row r="79" spans="1:18" s="14" customFormat="1" ht="13" x14ac:dyDescent="0.3">
      <c r="A79" s="202"/>
      <c r="B79" s="202" t="s">
        <v>40</v>
      </c>
      <c r="C79" s="193"/>
      <c r="D79" s="22">
        <v>6.3985921000000001E-2</v>
      </c>
      <c r="E79" s="22">
        <v>0.156309171</v>
      </c>
      <c r="F79" s="22">
        <v>0.12474707</v>
      </c>
      <c r="G79" s="22">
        <v>0.193529651</v>
      </c>
      <c r="H79" s="203"/>
      <c r="I79" s="204">
        <v>0.14095101400000001</v>
      </c>
      <c r="J79" s="203"/>
      <c r="K79" s="204">
        <v>0.121663191</v>
      </c>
      <c r="L79" s="205">
        <v>0.136792476</v>
      </c>
      <c r="M79" s="57">
        <v>-1.9516695000000001E-2</v>
      </c>
      <c r="N79" s="206" t="s">
        <v>25</v>
      </c>
      <c r="O79" s="204">
        <v>0.10908074</v>
      </c>
      <c r="P79" s="205">
        <v>0.12826517400000001</v>
      </c>
      <c r="Q79" s="57">
        <v>1.9184434000000014E-2</v>
      </c>
      <c r="R79" s="206" t="s">
        <v>25</v>
      </c>
    </row>
    <row r="80" spans="1:18" ht="15" x14ac:dyDescent="0.3">
      <c r="A80" s="207"/>
      <c r="B80" s="188" t="s">
        <v>316</v>
      </c>
      <c r="C80" s="38"/>
      <c r="D80" s="441">
        <v>-2.2968617849999902</v>
      </c>
      <c r="E80" s="441">
        <v>-7.4247870725000098</v>
      </c>
      <c r="F80" s="441"/>
      <c r="G80" s="441"/>
      <c r="H80" s="442"/>
      <c r="I80" s="443">
        <v>-24.448186405000001</v>
      </c>
      <c r="J80" s="442"/>
      <c r="K80" s="443">
        <v>-11.474778239999999</v>
      </c>
      <c r="L80" s="444">
        <v>-12.367346830000002</v>
      </c>
      <c r="M80" s="441"/>
      <c r="N80" s="443"/>
      <c r="O80" s="443">
        <v>-9.7216488575</v>
      </c>
      <c r="P80" s="444">
        <v>-23.842125070000002</v>
      </c>
      <c r="Q80" s="27"/>
      <c r="R80" s="199"/>
    </row>
    <row r="81" spans="1:18" ht="13" thickBot="1" x14ac:dyDescent="0.3">
      <c r="A81" s="208"/>
      <c r="B81" s="29" t="s">
        <v>145</v>
      </c>
      <c r="C81" s="38"/>
      <c r="D81" s="32">
        <v>6.8199175607548887E-2</v>
      </c>
      <c r="E81" s="32">
        <v>0.16932650476228558</v>
      </c>
      <c r="F81" s="32"/>
      <c r="G81" s="32"/>
      <c r="H81" s="33"/>
      <c r="I81" s="213">
        <v>0.15202563653087475</v>
      </c>
      <c r="J81" s="33"/>
      <c r="K81" s="213">
        <v>0.14182567268307106</v>
      </c>
      <c r="L81" s="44">
        <v>0.15751504328043661</v>
      </c>
      <c r="M81" s="32"/>
      <c r="N81" s="32"/>
      <c r="O81" s="213">
        <v>0.11763015091648558</v>
      </c>
      <c r="P81" s="44">
        <v>0.14853383898223718</v>
      </c>
      <c r="Q81" s="32"/>
      <c r="R81" s="43"/>
    </row>
    <row r="82" spans="1:18" ht="9" customHeight="1" x14ac:dyDescent="0.25"/>
    <row r="83" spans="1:18" ht="14.5" x14ac:dyDescent="0.25">
      <c r="A83" s="480" t="s">
        <v>318</v>
      </c>
      <c r="B83" s="480"/>
    </row>
    <row r="84" spans="1:18" ht="14.5" x14ac:dyDescent="0.25">
      <c r="A84" s="480" t="s">
        <v>317</v>
      </c>
      <c r="B84" s="480"/>
    </row>
  </sheetData>
  <mergeCells count="5">
    <mergeCell ref="A1:B1"/>
    <mergeCell ref="A2:B2"/>
    <mergeCell ref="A3:B3"/>
    <mergeCell ref="A83:B83"/>
    <mergeCell ref="A84:B84"/>
  </mergeCells>
  <pageMargins left="0.7" right="0.7" top="0.75" bottom="0.75" header="0.3" footer="0.3"/>
  <pageSetup paperSize="8" scale="7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6E50E-1684-49AB-AAF3-97ACBC3C5D8E}">
  <sheetPr>
    <pageSetUpPr fitToPage="1"/>
  </sheetPr>
  <dimension ref="A1:R72"/>
  <sheetViews>
    <sheetView workbookViewId="0">
      <selection activeCell="A72" sqref="A72:B72"/>
    </sheetView>
  </sheetViews>
  <sheetFormatPr baseColWidth="10" defaultColWidth="9.1796875" defaultRowHeight="12.5" x14ac:dyDescent="0.25"/>
  <cols>
    <col min="1" max="1" width="4" style="1" customWidth="1"/>
    <col min="2" max="2" width="82.453125" style="1" customWidth="1"/>
    <col min="3" max="3" width="2.81640625" style="1" customWidth="1"/>
    <col min="4" max="7" width="10.7265625" style="1" customWidth="1"/>
    <col min="8" max="8" width="2.81640625" style="1" customWidth="1"/>
    <col min="9" max="9" width="10.7265625" style="1" customWidth="1"/>
    <col min="10" max="10" width="2.81640625" style="1" customWidth="1"/>
    <col min="11" max="13" width="10.7265625" style="1" customWidth="1"/>
    <col min="14" max="14" width="4" style="1" customWidth="1"/>
    <col min="15" max="16" width="10.7265625" style="1" customWidth="1"/>
    <col min="17" max="17" width="11.453125" style="1" customWidth="1"/>
    <col min="18" max="18" width="4" style="1" customWidth="1"/>
    <col min="19" max="16384" width="9.1796875" style="1"/>
  </cols>
  <sheetData>
    <row r="1" spans="1:18" ht="15.5" x14ac:dyDescent="0.35">
      <c r="A1" s="477" t="s">
        <v>76</v>
      </c>
      <c r="B1" s="477"/>
    </row>
    <row r="2" spans="1:18" ht="13" x14ac:dyDescent="0.3">
      <c r="A2" s="478" t="s">
        <v>5</v>
      </c>
      <c r="B2" s="478"/>
    </row>
    <row r="3" spans="1:18" ht="29.5" customHeight="1" thickBot="1" x14ac:dyDescent="0.35">
      <c r="A3" s="483" t="s">
        <v>67</v>
      </c>
      <c r="B3" s="483"/>
      <c r="C3" s="9"/>
      <c r="D3" s="8" t="s">
        <v>6</v>
      </c>
      <c r="E3" s="8" t="s">
        <v>7</v>
      </c>
      <c r="F3" s="8" t="s">
        <v>8</v>
      </c>
      <c r="G3" s="8" t="s">
        <v>9</v>
      </c>
      <c r="H3" s="7"/>
      <c r="I3" s="8" t="s">
        <v>10</v>
      </c>
      <c r="J3" s="7"/>
      <c r="K3" s="8" t="s">
        <v>11</v>
      </c>
      <c r="L3" s="8" t="s">
        <v>12</v>
      </c>
      <c r="M3" s="8" t="s">
        <v>13</v>
      </c>
      <c r="O3" s="8" t="s">
        <v>14</v>
      </c>
      <c r="P3" s="8" t="s">
        <v>15</v>
      </c>
      <c r="Q3" s="8" t="s">
        <v>16</v>
      </c>
    </row>
    <row r="4" spans="1:18" ht="6.75" customHeight="1" thickBot="1" x14ac:dyDescent="0.35">
      <c r="B4" s="118"/>
      <c r="C4" s="72"/>
      <c r="D4" s="72"/>
      <c r="E4" s="72"/>
      <c r="F4" s="72"/>
      <c r="G4" s="72"/>
      <c r="H4" s="72"/>
      <c r="I4" s="72"/>
      <c r="J4" s="72"/>
      <c r="K4" s="72"/>
      <c r="L4" s="72"/>
      <c r="M4" s="11"/>
      <c r="N4" s="11"/>
      <c r="O4" s="72"/>
      <c r="P4" s="72"/>
      <c r="Q4" s="11"/>
      <c r="R4" s="11"/>
    </row>
    <row r="5" spans="1:18" s="14" customFormat="1" ht="13.5" thickBot="1" x14ac:dyDescent="0.35">
      <c r="A5" s="119" t="s">
        <v>77</v>
      </c>
      <c r="B5" s="120" t="s">
        <v>17</v>
      </c>
      <c r="C5" s="15"/>
      <c r="D5" s="121">
        <v>388.26025394999999</v>
      </c>
      <c r="E5" s="121">
        <v>411.85800840000002</v>
      </c>
      <c r="F5" s="121">
        <v>417.18813403000001</v>
      </c>
      <c r="G5" s="121">
        <v>423.25716863999997</v>
      </c>
      <c r="H5" s="46"/>
      <c r="I5" s="121">
        <v>1640.5635650199999</v>
      </c>
      <c r="J5" s="46"/>
      <c r="K5" s="121">
        <v>420.55742300999998</v>
      </c>
      <c r="L5" s="122">
        <v>440.62976777</v>
      </c>
      <c r="M5" s="123">
        <v>6.9858443403282344E-2</v>
      </c>
      <c r="N5" s="11"/>
      <c r="O5" s="121">
        <v>800.11826235000001</v>
      </c>
      <c r="P5" s="122">
        <v>861.18719078000004</v>
      </c>
      <c r="Q5" s="123">
        <v>7.6324877588266227E-2</v>
      </c>
      <c r="R5" s="11"/>
    </row>
    <row r="6" spans="1:18" ht="5.25" customHeight="1" thickBot="1" x14ac:dyDescent="0.35">
      <c r="B6" s="124"/>
      <c r="C6" s="25"/>
      <c r="D6" s="25"/>
      <c r="E6" s="25"/>
      <c r="F6" s="25"/>
      <c r="G6" s="25"/>
      <c r="H6" s="25"/>
      <c r="I6" s="25"/>
      <c r="J6" s="25"/>
      <c r="K6" s="25"/>
      <c r="L6" s="25"/>
      <c r="M6" s="75"/>
      <c r="O6" s="25"/>
      <c r="P6" s="25"/>
      <c r="Q6" s="75"/>
    </row>
    <row r="7" spans="1:18" ht="15" x14ac:dyDescent="0.3">
      <c r="A7" s="125"/>
      <c r="B7" s="126" t="s">
        <v>315</v>
      </c>
      <c r="C7" s="25"/>
      <c r="D7" s="35">
        <v>-221.886808</v>
      </c>
      <c r="E7" s="35">
        <v>-269.18897635000002</v>
      </c>
      <c r="F7" s="35">
        <v>-262.25069551000001</v>
      </c>
      <c r="G7" s="35">
        <v>-216.16001212</v>
      </c>
      <c r="H7" s="25"/>
      <c r="I7" s="35">
        <v>-969.48649197999998</v>
      </c>
      <c r="J7" s="25"/>
      <c r="K7" s="35">
        <v>-252.63919380999999</v>
      </c>
      <c r="L7" s="127">
        <v>-276.47549243999998</v>
      </c>
      <c r="M7" s="69">
        <v>-2.7068404467373217E-2</v>
      </c>
      <c r="O7" s="35">
        <v>-491.07578434999999</v>
      </c>
      <c r="P7" s="127">
        <v>-529.11468624999998</v>
      </c>
      <c r="Q7" s="69">
        <v>-7.7460349527006742E-2</v>
      </c>
    </row>
    <row r="8" spans="1:18" x14ac:dyDescent="0.25">
      <c r="B8" s="128" t="s">
        <v>78</v>
      </c>
      <c r="C8" s="25"/>
      <c r="D8" s="24">
        <v>-41.147890390000001</v>
      </c>
      <c r="E8" s="24">
        <v>-39.593239570000001</v>
      </c>
      <c r="F8" s="24">
        <v>-40.924787719999998</v>
      </c>
      <c r="G8" s="24">
        <v>-56.52018434</v>
      </c>
      <c r="H8" s="25"/>
      <c r="I8" s="24">
        <v>-178.18610201999999</v>
      </c>
      <c r="J8" s="25"/>
      <c r="K8" s="24">
        <v>-42.132607919999998</v>
      </c>
      <c r="L8" s="26">
        <v>-41.624432880000001</v>
      </c>
      <c r="M8" s="53">
        <v>-5.1301518442533417E-2</v>
      </c>
      <c r="O8" s="24">
        <v>-80.741129959999995</v>
      </c>
      <c r="P8" s="26">
        <v>-83.757040799999999</v>
      </c>
      <c r="Q8" s="53">
        <v>-3.735284410181177E-2</v>
      </c>
    </row>
    <row r="9" spans="1:18" x14ac:dyDescent="0.25">
      <c r="B9" s="128" t="s">
        <v>79</v>
      </c>
      <c r="C9" s="25"/>
      <c r="D9" s="24">
        <v>-4.8254932200000002</v>
      </c>
      <c r="E9" s="24">
        <v>-1.8344040800000001</v>
      </c>
      <c r="F9" s="24">
        <v>-1.3851779099999999</v>
      </c>
      <c r="G9" s="24">
        <v>-1.49842082</v>
      </c>
      <c r="H9" s="25"/>
      <c r="I9" s="24">
        <v>-9.54349603</v>
      </c>
      <c r="J9" s="25"/>
      <c r="K9" s="24">
        <v>-4.6991910800000003</v>
      </c>
      <c r="L9" s="26">
        <v>-2.0827939999999998</v>
      </c>
      <c r="M9" s="53">
        <v>-0.13540632770507122</v>
      </c>
      <c r="O9" s="24">
        <v>-6.6598972999999999</v>
      </c>
      <c r="P9" s="26">
        <v>-6.7819850800000001</v>
      </c>
      <c r="Q9" s="53">
        <v>-1.8331781182271415E-2</v>
      </c>
    </row>
    <row r="10" spans="1:18" x14ac:dyDescent="0.25">
      <c r="B10" s="128" t="s">
        <v>80</v>
      </c>
      <c r="C10" s="25"/>
      <c r="D10" s="24">
        <v>-14.606434800000001</v>
      </c>
      <c r="E10" s="24">
        <v>-14.719836320000001</v>
      </c>
      <c r="F10" s="24">
        <v>-14.157586370000001</v>
      </c>
      <c r="G10" s="24">
        <v>-23.20848423</v>
      </c>
      <c r="H10" s="25"/>
      <c r="I10" s="24">
        <v>-66.692341720000002</v>
      </c>
      <c r="J10" s="25"/>
      <c r="K10" s="24">
        <v>-14.80845727</v>
      </c>
      <c r="L10" s="26">
        <v>-13.6853371</v>
      </c>
      <c r="M10" s="53">
        <v>7.0279261094392434E-2</v>
      </c>
      <c r="O10" s="24">
        <v>-29.326271120000001</v>
      </c>
      <c r="P10" s="26">
        <v>-28.49379437</v>
      </c>
      <c r="Q10" s="53">
        <v>2.8386723514680561E-2</v>
      </c>
    </row>
    <row r="11" spans="1:18" x14ac:dyDescent="0.25">
      <c r="B11" s="128" t="s">
        <v>81</v>
      </c>
      <c r="C11" s="25"/>
      <c r="D11" s="24">
        <v>-65.793094929999995</v>
      </c>
      <c r="E11" s="24">
        <v>-69.009249999999994</v>
      </c>
      <c r="F11" s="24">
        <v>-76.625622519999993</v>
      </c>
      <c r="G11" s="24">
        <v>-69.150520069999999</v>
      </c>
      <c r="H11" s="25"/>
      <c r="I11" s="24">
        <v>-280.57848752000001</v>
      </c>
      <c r="J11" s="25"/>
      <c r="K11" s="24">
        <v>-72.550212299999998</v>
      </c>
      <c r="L11" s="26">
        <v>-77.248477399999999</v>
      </c>
      <c r="M11" s="53">
        <v>-0.11939308715860562</v>
      </c>
      <c r="O11" s="24">
        <v>-134.80234493</v>
      </c>
      <c r="P11" s="26">
        <v>-149.79868970000001</v>
      </c>
      <c r="Q11" s="53">
        <v>-0.11124691323275786</v>
      </c>
    </row>
    <row r="12" spans="1:18" x14ac:dyDescent="0.25">
      <c r="B12" s="128" t="s">
        <v>82</v>
      </c>
      <c r="C12" s="25"/>
      <c r="D12" s="24">
        <v>3.40034357</v>
      </c>
      <c r="E12" s="24">
        <v>-1.2082353400000001</v>
      </c>
      <c r="F12" s="24">
        <v>8.0089224800000007</v>
      </c>
      <c r="G12" s="24">
        <v>-33.49940513</v>
      </c>
      <c r="H12" s="25"/>
      <c r="I12" s="24">
        <v>-23.298374419999998</v>
      </c>
      <c r="J12" s="25"/>
      <c r="K12" s="24">
        <v>3.9921894199999999</v>
      </c>
      <c r="L12" s="26">
        <v>3.9921894199999999</v>
      </c>
      <c r="M12" s="53">
        <v>4.3041488589466343</v>
      </c>
      <c r="O12" s="24">
        <v>2.1921082300000001</v>
      </c>
      <c r="P12" s="26">
        <v>7.9843788399999998</v>
      </c>
      <c r="Q12" s="53">
        <v>2.6423287549082368</v>
      </c>
    </row>
    <row r="13" spans="1:18" s="14" customFormat="1" ht="13.5" thickBot="1" x14ac:dyDescent="0.35">
      <c r="A13" s="129" t="s">
        <v>83</v>
      </c>
      <c r="B13" s="130" t="s">
        <v>84</v>
      </c>
      <c r="C13" s="15"/>
      <c r="D13" s="131">
        <v>-344.85937776999998</v>
      </c>
      <c r="E13" s="131">
        <v>-395.55394166000002</v>
      </c>
      <c r="F13" s="131">
        <v>-387.33494754999998</v>
      </c>
      <c r="G13" s="131">
        <v>-400.03702671000002</v>
      </c>
      <c r="H13" s="15"/>
      <c r="I13" s="131">
        <v>-1527.7852936899999</v>
      </c>
      <c r="J13" s="15"/>
      <c r="K13" s="131">
        <v>-382.83747296000001</v>
      </c>
      <c r="L13" s="132">
        <v>-407.12434439999998</v>
      </c>
      <c r="M13" s="74">
        <v>-2.9251137509698613E-2</v>
      </c>
      <c r="O13" s="131">
        <v>-740.41331943</v>
      </c>
      <c r="P13" s="132">
        <v>-789.96181736000005</v>
      </c>
      <c r="Q13" s="74">
        <v>-6.6920052124595064E-2</v>
      </c>
    </row>
    <row r="14" spans="1:18" ht="5.25" customHeight="1" thickBot="1" x14ac:dyDescent="0.35">
      <c r="B14" s="133"/>
      <c r="C14" s="25"/>
      <c r="D14" s="25"/>
      <c r="E14" s="25"/>
      <c r="F14" s="25"/>
      <c r="G14" s="25"/>
      <c r="H14" s="25"/>
      <c r="I14" s="25"/>
      <c r="J14" s="25"/>
      <c r="K14" s="25"/>
      <c r="L14" s="25"/>
      <c r="M14" s="75"/>
      <c r="O14" s="25"/>
      <c r="P14" s="25"/>
      <c r="Q14" s="75"/>
    </row>
    <row r="15" spans="1:18" s="114" customFormat="1" ht="13" x14ac:dyDescent="0.3">
      <c r="A15" s="134"/>
      <c r="B15" s="135" t="s">
        <v>85</v>
      </c>
      <c r="C15" s="25"/>
      <c r="D15" s="136">
        <v>-16.50894194</v>
      </c>
      <c r="E15" s="136">
        <v>-19.83057616</v>
      </c>
      <c r="F15" s="136">
        <v>-34.675623350000002</v>
      </c>
      <c r="G15" s="136">
        <v>-30.75959207</v>
      </c>
      <c r="H15" s="25"/>
      <c r="I15" s="136">
        <v>-101.77473352</v>
      </c>
      <c r="J15" s="25"/>
      <c r="K15" s="136">
        <v>-35.820554999999999</v>
      </c>
      <c r="L15" s="137">
        <v>-43.756794149999998</v>
      </c>
      <c r="M15" s="138">
        <v>-1.206531660853166</v>
      </c>
      <c r="N15" s="1"/>
      <c r="O15" s="136">
        <v>-36.339518099999999</v>
      </c>
      <c r="P15" s="137">
        <v>-79.577349150000003</v>
      </c>
      <c r="Q15" s="138">
        <v>-1.1898295109752708</v>
      </c>
      <c r="R15" s="1"/>
    </row>
    <row r="16" spans="1:18" s="114" customFormat="1" ht="13" x14ac:dyDescent="0.3">
      <c r="A16" s="139"/>
      <c r="B16" s="140" t="s">
        <v>86</v>
      </c>
      <c r="C16" s="25"/>
      <c r="D16" s="24">
        <v>12.311743420000001</v>
      </c>
      <c r="E16" s="24">
        <v>10.528183029999999</v>
      </c>
      <c r="F16" s="24">
        <v>27.09236988</v>
      </c>
      <c r="G16" s="24">
        <v>19.77637477</v>
      </c>
      <c r="H16" s="25"/>
      <c r="I16" s="24">
        <v>69.708671100000004</v>
      </c>
      <c r="J16" s="25"/>
      <c r="K16" s="24">
        <v>18.74869357</v>
      </c>
      <c r="L16" s="26">
        <v>23.21496836</v>
      </c>
      <c r="M16" s="53">
        <v>1.2050308485185979</v>
      </c>
      <c r="N16" s="1"/>
      <c r="O16" s="24">
        <v>22.83992645</v>
      </c>
      <c r="P16" s="26">
        <v>41.963661930000001</v>
      </c>
      <c r="Q16" s="53">
        <v>0.83729409207445149</v>
      </c>
      <c r="R16" s="1"/>
    </row>
    <row r="17" spans="1:17" s="14" customFormat="1" ht="13.5" thickBot="1" x14ac:dyDescent="0.35">
      <c r="A17" s="129" t="s">
        <v>87</v>
      </c>
      <c r="B17" s="141" t="s">
        <v>88</v>
      </c>
      <c r="C17" s="15"/>
      <c r="D17" s="142">
        <v>-4.1971985199999997</v>
      </c>
      <c r="E17" s="142">
        <v>-9.3023931300000005</v>
      </c>
      <c r="F17" s="142">
        <v>-7.5832534699999998</v>
      </c>
      <c r="G17" s="142">
        <v>-10.9832173</v>
      </c>
      <c r="H17" s="15"/>
      <c r="I17" s="142">
        <v>-32.066062420000002</v>
      </c>
      <c r="J17" s="15"/>
      <c r="K17" s="142">
        <v>-17.071861429999998</v>
      </c>
      <c r="L17" s="143">
        <v>-20.541825790000001</v>
      </c>
      <c r="M17" s="144">
        <v>-1.2082302374163367</v>
      </c>
      <c r="O17" s="142">
        <v>-13.499591649999999</v>
      </c>
      <c r="P17" s="143">
        <v>-37.613687220000003</v>
      </c>
      <c r="Q17" s="144">
        <v>-1.7862833332443804</v>
      </c>
    </row>
    <row r="18" spans="1:17" ht="5.25" customHeight="1" thickBot="1" x14ac:dyDescent="0.35">
      <c r="B18" s="14"/>
      <c r="C18" s="25"/>
      <c r="D18" s="25"/>
      <c r="E18" s="25"/>
      <c r="F18" s="25"/>
      <c r="G18" s="25"/>
      <c r="H18" s="25"/>
      <c r="I18" s="25"/>
      <c r="J18" s="25"/>
      <c r="K18" s="25"/>
      <c r="L18" s="25"/>
      <c r="M18" s="75"/>
      <c r="O18" s="25"/>
      <c r="P18" s="25"/>
      <c r="Q18" s="75"/>
    </row>
    <row r="19" spans="1:17" s="14" customFormat="1" ht="13.5" thickBot="1" x14ac:dyDescent="0.35">
      <c r="A19" s="145"/>
      <c r="B19" s="146" t="s">
        <v>34</v>
      </c>
      <c r="C19" s="15"/>
      <c r="D19" s="121">
        <v>39.203677659999997</v>
      </c>
      <c r="E19" s="121">
        <v>7.0016736100000001</v>
      </c>
      <c r="F19" s="121">
        <v>22.269933009999999</v>
      </c>
      <c r="G19" s="121">
        <v>12.236924630000001</v>
      </c>
      <c r="H19" s="15"/>
      <c r="I19" s="121">
        <v>80.712208910000001</v>
      </c>
      <c r="J19" s="15"/>
      <c r="K19" s="121">
        <v>20.648088619999999</v>
      </c>
      <c r="L19" s="122">
        <v>12.96359758</v>
      </c>
      <c r="M19" s="123">
        <v>0.85149984162143766</v>
      </c>
      <c r="O19" s="121">
        <v>46.205351270000001</v>
      </c>
      <c r="P19" s="122">
        <v>33.611686200000001</v>
      </c>
      <c r="Q19" s="123">
        <v>-0.27255858301799679</v>
      </c>
    </row>
    <row r="20" spans="1:17" ht="5.25" customHeight="1" thickBot="1" x14ac:dyDescent="0.35">
      <c r="B20" s="147"/>
      <c r="C20" s="25"/>
      <c r="D20" s="25"/>
      <c r="E20" s="25"/>
      <c r="F20" s="25"/>
      <c r="G20" s="25"/>
      <c r="H20" s="25"/>
      <c r="I20" s="25"/>
      <c r="J20" s="25"/>
      <c r="K20" s="25"/>
      <c r="L20" s="25"/>
      <c r="M20" s="75"/>
      <c r="O20" s="25"/>
      <c r="P20" s="25"/>
      <c r="Q20" s="75"/>
    </row>
    <row r="21" spans="1:17" ht="13" x14ac:dyDescent="0.3">
      <c r="A21" s="148"/>
      <c r="B21" s="149" t="s">
        <v>89</v>
      </c>
      <c r="C21" s="25"/>
      <c r="D21" s="35">
        <v>29.114849039999999</v>
      </c>
      <c r="E21" s="35">
        <v>25.761690699999999</v>
      </c>
      <c r="F21" s="35">
        <v>22.12621519</v>
      </c>
      <c r="G21" s="35">
        <v>34.624352639999998</v>
      </c>
      <c r="H21" s="25"/>
      <c r="I21" s="35">
        <v>111.62710757000001</v>
      </c>
      <c r="J21" s="25"/>
      <c r="K21" s="35">
        <v>31.513384389999999</v>
      </c>
      <c r="L21" s="127">
        <v>31.334988429999999</v>
      </c>
      <c r="M21" s="69">
        <v>0.21634052651676314</v>
      </c>
      <c r="O21" s="35">
        <v>54.876539739999998</v>
      </c>
      <c r="P21" s="127">
        <v>62.848372820000002</v>
      </c>
      <c r="Q21" s="69">
        <v>0.1452685085059994</v>
      </c>
    </row>
    <row r="22" spans="1:17" ht="13" x14ac:dyDescent="0.3">
      <c r="A22" s="150"/>
      <c r="B22" s="151" t="s">
        <v>90</v>
      </c>
      <c r="C22" s="25"/>
      <c r="D22" s="24">
        <v>0</v>
      </c>
      <c r="E22" s="24">
        <v>0</v>
      </c>
      <c r="F22" s="24">
        <v>0</v>
      </c>
      <c r="G22" s="24">
        <v>0.76305708000000005</v>
      </c>
      <c r="H22" s="25"/>
      <c r="I22" s="24">
        <v>0.76305708000000005</v>
      </c>
      <c r="J22" s="25"/>
      <c r="K22" s="24">
        <v>0</v>
      </c>
      <c r="L22" s="26">
        <v>0</v>
      </c>
      <c r="M22" s="53" t="s">
        <v>131</v>
      </c>
      <c r="O22" s="24">
        <v>0</v>
      </c>
      <c r="P22" s="26">
        <v>0</v>
      </c>
      <c r="Q22" s="53" t="s">
        <v>131</v>
      </c>
    </row>
    <row r="23" spans="1:17" ht="13" x14ac:dyDescent="0.3">
      <c r="A23" s="150"/>
      <c r="B23" s="152" t="s">
        <v>91</v>
      </c>
      <c r="C23" s="25"/>
      <c r="D23" s="24">
        <v>0.79790088000000003</v>
      </c>
      <c r="E23" s="24">
        <v>6.8526169999999997E-2</v>
      </c>
      <c r="F23" s="24">
        <v>0.19682490999999999</v>
      </c>
      <c r="G23" s="24">
        <v>3.6899085600000001</v>
      </c>
      <c r="H23" s="25"/>
      <c r="I23" s="24">
        <v>4.7531605199999998</v>
      </c>
      <c r="J23" s="25"/>
      <c r="K23" s="24">
        <v>7.1948659999999998E-2</v>
      </c>
      <c r="L23" s="26">
        <v>0.31261926000000001</v>
      </c>
      <c r="M23" s="53">
        <v>3.5620419177082279</v>
      </c>
      <c r="O23" s="24">
        <v>0.86642704999999998</v>
      </c>
      <c r="P23" s="26">
        <v>0.38456792000000001</v>
      </c>
      <c r="Q23" s="53">
        <v>-0.5561450672621544</v>
      </c>
    </row>
    <row r="24" spans="1:17" ht="13" x14ac:dyDescent="0.3">
      <c r="A24" s="150"/>
      <c r="B24" s="152" t="s">
        <v>92</v>
      </c>
      <c r="C24" s="25"/>
      <c r="D24" s="24">
        <v>13.388185610000001</v>
      </c>
      <c r="E24" s="24">
        <v>5.4374491799999998</v>
      </c>
      <c r="F24" s="24">
        <v>4.4547139299999996</v>
      </c>
      <c r="G24" s="24">
        <v>6.5342916799999999</v>
      </c>
      <c r="H24" s="25"/>
      <c r="I24" s="24">
        <v>29.814640399999998</v>
      </c>
      <c r="J24" s="25"/>
      <c r="K24" s="24">
        <v>6.1844674800000004</v>
      </c>
      <c r="L24" s="26">
        <v>3.0627726399999999</v>
      </c>
      <c r="M24" s="53">
        <v>-0.43672620403231061</v>
      </c>
      <c r="O24" s="24">
        <v>18.825634789999999</v>
      </c>
      <c r="P24" s="26">
        <v>9.2472401200000007</v>
      </c>
      <c r="Q24" s="53">
        <v>-0.50879530899473047</v>
      </c>
    </row>
    <row r="25" spans="1:17" s="14" customFormat="1" ht="13.5" thickBot="1" x14ac:dyDescent="0.35">
      <c r="A25" s="153" t="s">
        <v>93</v>
      </c>
      <c r="B25" s="154" t="s">
        <v>94</v>
      </c>
      <c r="C25" s="15"/>
      <c r="D25" s="131">
        <v>43.300935529999997</v>
      </c>
      <c r="E25" s="131">
        <v>31.267666049999999</v>
      </c>
      <c r="F25" s="131">
        <v>26.777754030000001</v>
      </c>
      <c r="G25" s="131">
        <v>45.611609960000003</v>
      </c>
      <c r="H25" s="15"/>
      <c r="I25" s="131">
        <v>146.95796557</v>
      </c>
      <c r="J25" s="15"/>
      <c r="K25" s="131">
        <v>37.769800529999998</v>
      </c>
      <c r="L25" s="132">
        <v>34.71038033</v>
      </c>
      <c r="M25" s="74">
        <v>0.11010461332466484</v>
      </c>
      <c r="O25" s="131">
        <v>74.568601580000006</v>
      </c>
      <c r="P25" s="132">
        <v>72.480180860000004</v>
      </c>
      <c r="Q25" s="74">
        <v>-2.8006703568920568E-2</v>
      </c>
    </row>
    <row r="26" spans="1:17" ht="5.25" customHeight="1" thickBot="1" x14ac:dyDescent="0.35">
      <c r="A26" s="150"/>
      <c r="B26" s="155"/>
      <c r="C26" s="25"/>
      <c r="D26" s="25"/>
      <c r="E26" s="25"/>
      <c r="F26" s="25"/>
      <c r="G26" s="25"/>
      <c r="H26" s="25"/>
      <c r="I26" s="25"/>
      <c r="J26" s="25"/>
      <c r="K26" s="25"/>
      <c r="L26" s="25"/>
      <c r="M26" s="75"/>
      <c r="O26" s="25"/>
      <c r="P26" s="25"/>
      <c r="Q26" s="75"/>
    </row>
    <row r="27" spans="1:17" ht="13" x14ac:dyDescent="0.3">
      <c r="A27" s="148"/>
      <c r="B27" s="149" t="s">
        <v>95</v>
      </c>
      <c r="C27" s="25"/>
      <c r="D27" s="35">
        <v>-4.30211773</v>
      </c>
      <c r="E27" s="35">
        <v>-3.4719497700000002</v>
      </c>
      <c r="F27" s="35">
        <v>-3.4770818700000001</v>
      </c>
      <c r="G27" s="35">
        <v>-14.60861712</v>
      </c>
      <c r="H27" s="25"/>
      <c r="I27" s="35">
        <v>-25.859766489999998</v>
      </c>
      <c r="J27" s="25"/>
      <c r="K27" s="35">
        <v>-1.4887407800000001</v>
      </c>
      <c r="L27" s="127">
        <v>-8.7471560000000004E-2</v>
      </c>
      <c r="M27" s="69">
        <v>0.97480621385833011</v>
      </c>
      <c r="O27" s="35">
        <v>-7.7740675000000001</v>
      </c>
      <c r="P27" s="127">
        <v>-1.5762123400000001</v>
      </c>
      <c r="Q27" s="69">
        <v>0.7972474074864927</v>
      </c>
    </row>
    <row r="28" spans="1:17" x14ac:dyDescent="0.25">
      <c r="B28" s="156" t="s">
        <v>96</v>
      </c>
      <c r="C28" s="25"/>
      <c r="D28" s="24">
        <v>-20.09399054</v>
      </c>
      <c r="E28" s="24">
        <v>-26.415395870000001</v>
      </c>
      <c r="F28" s="24">
        <v>-0.96528793000000002</v>
      </c>
      <c r="G28" s="24">
        <v>-6.05393121</v>
      </c>
      <c r="H28" s="25"/>
      <c r="I28" s="24">
        <v>-53.528605550000002</v>
      </c>
      <c r="J28" s="25"/>
      <c r="K28" s="24">
        <v>-10.8490696</v>
      </c>
      <c r="L28" s="26">
        <v>-4.8034644000000002</v>
      </c>
      <c r="M28" s="53">
        <v>0.81815663775626779</v>
      </c>
      <c r="O28" s="24">
        <v>-46.509386409999998</v>
      </c>
      <c r="P28" s="26">
        <v>-15.652533999999999</v>
      </c>
      <c r="Q28" s="53">
        <v>0.66345430012737083</v>
      </c>
    </row>
    <row r="29" spans="1:17" x14ac:dyDescent="0.25">
      <c r="B29" s="156" t="s">
        <v>97</v>
      </c>
      <c r="C29" s="25"/>
      <c r="D29" s="24">
        <v>0</v>
      </c>
      <c r="E29" s="24">
        <v>0</v>
      </c>
      <c r="F29" s="24">
        <v>0</v>
      </c>
      <c r="G29" s="24">
        <v>0</v>
      </c>
      <c r="H29" s="25"/>
      <c r="I29" s="24">
        <v>0</v>
      </c>
      <c r="J29" s="25"/>
      <c r="K29" s="24">
        <v>0</v>
      </c>
      <c r="L29" s="26">
        <v>0</v>
      </c>
      <c r="M29" s="53" t="s">
        <v>131</v>
      </c>
      <c r="O29" s="24">
        <v>0</v>
      </c>
      <c r="P29" s="26">
        <v>0</v>
      </c>
      <c r="Q29" s="53" t="s">
        <v>131</v>
      </c>
    </row>
    <row r="30" spans="1:17" x14ac:dyDescent="0.25">
      <c r="B30" s="156" t="s">
        <v>98</v>
      </c>
      <c r="C30" s="25"/>
      <c r="D30" s="24">
        <v>-1.14402263</v>
      </c>
      <c r="E30" s="24">
        <v>-1.0044538999999999</v>
      </c>
      <c r="F30" s="24">
        <v>-1.01386814</v>
      </c>
      <c r="G30" s="24">
        <v>-1.42800913</v>
      </c>
      <c r="H30" s="25"/>
      <c r="I30" s="24">
        <v>-4.5903537999999999</v>
      </c>
      <c r="J30" s="25"/>
      <c r="K30" s="24">
        <v>-1.1004924300000001</v>
      </c>
      <c r="L30" s="26">
        <v>-1.1071639799999999</v>
      </c>
      <c r="M30" s="53">
        <v>-0.10225464802316965</v>
      </c>
      <c r="O30" s="24">
        <v>-2.1484765299999999</v>
      </c>
      <c r="P30" s="26">
        <v>-2.2076564099999998</v>
      </c>
      <c r="Q30" s="53">
        <v>-2.7545043743158717E-2</v>
      </c>
    </row>
    <row r="31" spans="1:17" x14ac:dyDescent="0.25">
      <c r="B31" s="156" t="s">
        <v>99</v>
      </c>
      <c r="C31" s="25"/>
      <c r="D31" s="24">
        <v>0.19942953999999999</v>
      </c>
      <c r="E31" s="24">
        <v>-0.16861081</v>
      </c>
      <c r="F31" s="24">
        <v>-0.13868523999999999</v>
      </c>
      <c r="G31" s="24">
        <v>0.42784918999999999</v>
      </c>
      <c r="H31" s="25"/>
      <c r="I31" s="24">
        <v>0.31998268000000002</v>
      </c>
      <c r="J31" s="25"/>
      <c r="K31" s="24">
        <v>3.6497479999999999E-2</v>
      </c>
      <c r="L31" s="26">
        <v>-0.48991951</v>
      </c>
      <c r="M31" s="53">
        <v>-1.9056233701741898</v>
      </c>
      <c r="O31" s="24">
        <v>3.0818729999999999E-2</v>
      </c>
      <c r="P31" s="26">
        <v>-0.45342202999999998</v>
      </c>
      <c r="Q31" s="53" t="s">
        <v>107</v>
      </c>
    </row>
    <row r="32" spans="1:17" x14ac:dyDescent="0.25">
      <c r="B32" s="156" t="s">
        <v>100</v>
      </c>
      <c r="C32" s="25"/>
      <c r="D32" s="24">
        <v>-2.5630645099999998</v>
      </c>
      <c r="E32" s="24">
        <v>-2.29319864</v>
      </c>
      <c r="F32" s="24">
        <v>-2.2590232499999998</v>
      </c>
      <c r="G32" s="24">
        <v>-3.2192730699999998</v>
      </c>
      <c r="H32" s="25"/>
      <c r="I32" s="24">
        <v>-10.33455947</v>
      </c>
      <c r="J32" s="25"/>
      <c r="K32" s="24">
        <v>-1.8085701700000001</v>
      </c>
      <c r="L32" s="26">
        <v>-2.5426511999999999</v>
      </c>
      <c r="M32" s="53">
        <v>-0.10877930749165277</v>
      </c>
      <c r="O32" s="24">
        <v>-4.8562631500000002</v>
      </c>
      <c r="P32" s="26">
        <v>-4.3512213700000002</v>
      </c>
      <c r="Q32" s="53">
        <v>0.10399802572477976</v>
      </c>
    </row>
    <row r="33" spans="1:18" s="14" customFormat="1" ht="12.75" customHeight="1" thickBot="1" x14ac:dyDescent="0.35">
      <c r="A33" s="157" t="s">
        <v>101</v>
      </c>
      <c r="B33" s="157" t="s">
        <v>102</v>
      </c>
      <c r="C33" s="15"/>
      <c r="D33" s="131">
        <v>-27.903765870000001</v>
      </c>
      <c r="E33" s="131">
        <v>-33.353608989999998</v>
      </c>
      <c r="F33" s="131">
        <v>-7.8539464299999997</v>
      </c>
      <c r="G33" s="131">
        <v>-24.881981339999999</v>
      </c>
      <c r="H33" s="15"/>
      <c r="I33" s="131">
        <v>-93.993302630000002</v>
      </c>
      <c r="J33" s="15"/>
      <c r="K33" s="131">
        <v>-15.2103755</v>
      </c>
      <c r="L33" s="132">
        <v>-9.0306706499999994</v>
      </c>
      <c r="M33" s="74">
        <v>0.72924457282246269</v>
      </c>
      <c r="O33" s="131">
        <v>-61.257374859999999</v>
      </c>
      <c r="P33" s="132">
        <v>-24.241046149999999</v>
      </c>
      <c r="Q33" s="74">
        <v>0.60427546551902622</v>
      </c>
    </row>
    <row r="34" spans="1:18" ht="5.25" customHeight="1" thickBot="1" x14ac:dyDescent="0.35">
      <c r="A34" s="155"/>
      <c r="B34" s="155"/>
      <c r="C34" s="25"/>
      <c r="D34" s="25"/>
      <c r="E34" s="25"/>
      <c r="F34" s="25"/>
      <c r="G34" s="25"/>
      <c r="H34" s="25"/>
      <c r="I34" s="25"/>
      <c r="J34" s="25"/>
      <c r="K34" s="25"/>
      <c r="L34" s="25"/>
      <c r="M34" s="75"/>
      <c r="O34" s="25"/>
      <c r="P34" s="25"/>
      <c r="Q34" s="75"/>
    </row>
    <row r="35" spans="1:18" s="14" customFormat="1" ht="12.75" customHeight="1" thickBot="1" x14ac:dyDescent="0.35">
      <c r="A35" s="146" t="s">
        <v>103</v>
      </c>
      <c r="B35" s="146" t="s">
        <v>104</v>
      </c>
      <c r="C35" s="15"/>
      <c r="D35" s="121">
        <v>15.397169659999999</v>
      </c>
      <c r="E35" s="121">
        <v>-2.0859429399999998</v>
      </c>
      <c r="F35" s="121">
        <v>18.9238076</v>
      </c>
      <c r="G35" s="121">
        <v>20.72962862</v>
      </c>
      <c r="H35" s="15"/>
      <c r="I35" s="121">
        <v>52.964662939999997</v>
      </c>
      <c r="J35" s="15"/>
      <c r="K35" s="121">
        <v>22.55942503</v>
      </c>
      <c r="L35" s="122">
        <v>25.679709679999998</v>
      </c>
      <c r="M35" s="123" t="s">
        <v>107</v>
      </c>
      <c r="O35" s="121">
        <v>13.311226720000001</v>
      </c>
      <c r="P35" s="122">
        <v>48.239134710000002</v>
      </c>
      <c r="Q35" s="123">
        <v>2.6239435872218393</v>
      </c>
    </row>
    <row r="36" spans="1:18" ht="5.25" customHeight="1" thickBot="1" x14ac:dyDescent="0.35">
      <c r="B36" s="155"/>
      <c r="C36" s="25"/>
      <c r="D36" s="25"/>
      <c r="E36" s="25"/>
      <c r="F36" s="25"/>
      <c r="G36" s="25"/>
      <c r="H36" s="25"/>
      <c r="I36" s="25"/>
      <c r="J36" s="25"/>
      <c r="K36" s="25"/>
      <c r="L36" s="25"/>
      <c r="M36" s="75"/>
      <c r="O36" s="25"/>
      <c r="P36" s="25"/>
      <c r="Q36" s="75"/>
    </row>
    <row r="37" spans="1:18" ht="13" x14ac:dyDescent="0.3">
      <c r="A37" s="148"/>
      <c r="B37" s="165" t="s">
        <v>105</v>
      </c>
      <c r="C37" s="25"/>
      <c r="D37" s="35">
        <v>0</v>
      </c>
      <c r="E37" s="35">
        <v>0</v>
      </c>
      <c r="F37" s="35">
        <v>0</v>
      </c>
      <c r="G37" s="35">
        <v>0</v>
      </c>
      <c r="H37" s="25"/>
      <c r="I37" s="35">
        <v>0</v>
      </c>
      <c r="J37" s="25"/>
      <c r="K37" s="35">
        <v>0</v>
      </c>
      <c r="L37" s="127">
        <v>0</v>
      </c>
      <c r="M37" s="69" t="s">
        <v>131</v>
      </c>
      <c r="N37" s="54"/>
      <c r="O37" s="35">
        <v>0</v>
      </c>
      <c r="P37" s="127">
        <v>0</v>
      </c>
      <c r="Q37" s="69" t="s">
        <v>131</v>
      </c>
      <c r="R37" s="54"/>
    </row>
    <row r="38" spans="1:18" ht="13" thickBot="1" x14ac:dyDescent="0.3">
      <c r="A38" s="160"/>
      <c r="B38" s="160" t="s">
        <v>106</v>
      </c>
      <c r="C38" s="25"/>
      <c r="D38" s="30">
        <v>15.397169659999999</v>
      </c>
      <c r="E38" s="30">
        <v>-2.0859429399999998</v>
      </c>
      <c r="F38" s="30">
        <v>18.9238076</v>
      </c>
      <c r="G38" s="30">
        <v>20.72962862</v>
      </c>
      <c r="H38" s="25"/>
      <c r="I38" s="30">
        <v>52.964662939999997</v>
      </c>
      <c r="J38" s="25"/>
      <c r="K38" s="30">
        <v>22.55942503</v>
      </c>
      <c r="L38" s="31">
        <v>25.679709679999998</v>
      </c>
      <c r="M38" s="63" t="s">
        <v>107</v>
      </c>
      <c r="O38" s="30">
        <v>13.311226720000001</v>
      </c>
      <c r="P38" s="31">
        <v>48.239134710000002</v>
      </c>
      <c r="Q38" s="63">
        <v>2.6239435872218393</v>
      </c>
    </row>
    <row r="39" spans="1:18" ht="5.25" customHeight="1" thickBot="1" x14ac:dyDescent="0.35">
      <c r="B39" s="155"/>
      <c r="C39" s="25"/>
      <c r="D39" s="25"/>
      <c r="E39" s="25"/>
      <c r="F39" s="25"/>
      <c r="G39" s="25"/>
      <c r="H39" s="25"/>
      <c r="I39" s="25"/>
      <c r="J39" s="25"/>
      <c r="K39" s="25"/>
      <c r="L39" s="25"/>
      <c r="M39" s="75"/>
      <c r="O39" s="25"/>
      <c r="P39" s="25"/>
      <c r="Q39" s="75"/>
    </row>
    <row r="40" spans="1:18" s="166" customFormat="1" x14ac:dyDescent="0.25">
      <c r="A40" s="164" t="s">
        <v>108</v>
      </c>
      <c r="B40" s="165" t="s">
        <v>109</v>
      </c>
      <c r="C40" s="25"/>
      <c r="D40" s="35">
        <v>1.3154114100000001</v>
      </c>
      <c r="E40" s="35">
        <v>1.5837959800000001</v>
      </c>
      <c r="F40" s="35">
        <v>1.6474023600000001</v>
      </c>
      <c r="G40" s="35">
        <v>-2.2103115500000001</v>
      </c>
      <c r="H40" s="25"/>
      <c r="I40" s="35">
        <v>2.3362981999999999</v>
      </c>
      <c r="J40" s="25"/>
      <c r="K40" s="35">
        <v>-2.7891305700000002</v>
      </c>
      <c r="L40" s="127">
        <v>-4.94207763</v>
      </c>
      <c r="M40" s="69">
        <v>-4.1204004129370242</v>
      </c>
      <c r="N40" s="1"/>
      <c r="O40" s="35">
        <v>2.8992073899999999</v>
      </c>
      <c r="P40" s="127">
        <v>-7.7312082000000002</v>
      </c>
      <c r="Q40" s="69">
        <v>-3.6666626977658194</v>
      </c>
      <c r="R40" s="1"/>
    </row>
    <row r="41" spans="1:18" s="166" customFormat="1" x14ac:dyDescent="0.25">
      <c r="A41" s="166" t="s">
        <v>110</v>
      </c>
      <c r="B41" s="167" t="s">
        <v>111</v>
      </c>
      <c r="C41" s="25"/>
      <c r="D41" s="169">
        <v>-0.13834088999999999</v>
      </c>
      <c r="E41" s="169">
        <v>-2.9061460000000001E-2</v>
      </c>
      <c r="F41" s="169">
        <v>0.22808522000000001</v>
      </c>
      <c r="G41" s="169">
        <v>-0.26815520999999998</v>
      </c>
      <c r="H41" s="25"/>
      <c r="I41" s="169">
        <v>-0.20747234000000001</v>
      </c>
      <c r="J41" s="25"/>
      <c r="K41" s="169">
        <v>-0.27222909000000001</v>
      </c>
      <c r="L41" s="170">
        <v>3.1294269999999999E-2</v>
      </c>
      <c r="M41" s="171">
        <v>2.0768306203473603</v>
      </c>
      <c r="N41" s="1"/>
      <c r="O41" s="169">
        <v>-0.16740235000000001</v>
      </c>
      <c r="P41" s="170">
        <v>-0.24093481999999999</v>
      </c>
      <c r="Q41" s="171">
        <v>-0.43925590052947278</v>
      </c>
      <c r="R41" s="1"/>
    </row>
    <row r="42" spans="1:18" s="14" customFormat="1" ht="13.5" thickBot="1" x14ac:dyDescent="0.35">
      <c r="A42" s="157"/>
      <c r="B42" s="157" t="s">
        <v>112</v>
      </c>
      <c r="C42" s="15"/>
      <c r="D42" s="131">
        <v>1.17707052</v>
      </c>
      <c r="E42" s="131">
        <v>1.55473452</v>
      </c>
      <c r="F42" s="131">
        <v>1.8754875799999999</v>
      </c>
      <c r="G42" s="131">
        <v>-2.4784667599999999</v>
      </c>
      <c r="H42" s="15"/>
      <c r="I42" s="131">
        <v>2.1288258600000001</v>
      </c>
      <c r="J42" s="15"/>
      <c r="K42" s="131">
        <v>-3.0613596599999999</v>
      </c>
      <c r="L42" s="132">
        <v>-4.9107833599999999</v>
      </c>
      <c r="M42" s="74">
        <v>-4.1585992957820217</v>
      </c>
      <c r="O42" s="131">
        <v>2.7318050399999998</v>
      </c>
      <c r="P42" s="132">
        <v>-7.9721430199999999</v>
      </c>
      <c r="Q42" s="74">
        <v>-3.9182693871887726</v>
      </c>
    </row>
    <row r="43" spans="1:18" ht="5.25" customHeight="1" thickBot="1" x14ac:dyDescent="0.35">
      <c r="B43" s="155"/>
      <c r="C43" s="25"/>
      <c r="D43" s="25"/>
      <c r="E43" s="25"/>
      <c r="F43" s="25"/>
      <c r="G43" s="25"/>
      <c r="H43" s="25"/>
      <c r="I43" s="25"/>
      <c r="J43" s="25"/>
      <c r="K43" s="25"/>
      <c r="L43" s="25"/>
      <c r="M43" s="75"/>
      <c r="O43" s="25"/>
      <c r="P43" s="25"/>
      <c r="Q43" s="75"/>
    </row>
    <row r="44" spans="1:18" x14ac:dyDescent="0.25">
      <c r="A44" s="158"/>
      <c r="B44" s="159" t="s">
        <v>113</v>
      </c>
      <c r="C44" s="25"/>
      <c r="D44" s="35">
        <v>3.5742700000000001E-3</v>
      </c>
      <c r="E44" s="35">
        <v>1.00894E-2</v>
      </c>
      <c r="F44" s="35">
        <v>1.047679E-2</v>
      </c>
      <c r="G44" s="35">
        <v>-1.476916E-2</v>
      </c>
      <c r="H44" s="25"/>
      <c r="I44" s="35">
        <v>9.3713000000000008E-3</v>
      </c>
      <c r="J44" s="25"/>
      <c r="K44" s="35">
        <v>-2.7799999999999999E-3</v>
      </c>
      <c r="L44" s="127">
        <v>1.6506999999999999E-4</v>
      </c>
      <c r="M44" s="69">
        <v>-0.98363926497115783</v>
      </c>
      <c r="O44" s="35">
        <v>1.3663669999999999E-2</v>
      </c>
      <c r="P44" s="127">
        <v>-2.6149300000000001E-3</v>
      </c>
      <c r="Q44" s="69">
        <v>-1.1913783046575335</v>
      </c>
    </row>
    <row r="45" spans="1:18" s="14" customFormat="1" ht="13.5" thickBot="1" x14ac:dyDescent="0.35">
      <c r="A45" s="172"/>
      <c r="B45" s="172" t="s">
        <v>114</v>
      </c>
      <c r="C45" s="15"/>
      <c r="D45" s="131">
        <v>1.1806447900000001</v>
      </c>
      <c r="E45" s="131">
        <v>1.56482392</v>
      </c>
      <c r="F45" s="131">
        <v>1.8859643699999999</v>
      </c>
      <c r="G45" s="131">
        <v>-2.49323592</v>
      </c>
      <c r="H45" s="15"/>
      <c r="I45" s="131">
        <v>2.1381971599999998</v>
      </c>
      <c r="J45" s="15"/>
      <c r="K45" s="131">
        <v>-3.0641396599999999</v>
      </c>
      <c r="L45" s="132">
        <v>-4.9106182900000004</v>
      </c>
      <c r="M45" s="74">
        <v>-4.1381283397048279</v>
      </c>
      <c r="O45" s="131">
        <v>2.7454687099999999</v>
      </c>
      <c r="P45" s="132">
        <v>-7.9747579499999999</v>
      </c>
      <c r="Q45" s="74">
        <v>-3.9046981744694516</v>
      </c>
    </row>
    <row r="46" spans="1:18" ht="5.25" customHeight="1" thickBot="1" x14ac:dyDescent="0.35">
      <c r="B46" s="155"/>
      <c r="C46" s="25"/>
      <c r="D46" s="25"/>
      <c r="E46" s="25"/>
      <c r="F46" s="25"/>
      <c r="G46" s="25"/>
      <c r="H46" s="25"/>
      <c r="I46" s="25"/>
      <c r="J46" s="25"/>
      <c r="K46" s="25"/>
      <c r="L46" s="25"/>
      <c r="M46" s="75"/>
      <c r="O46" s="25"/>
      <c r="P46" s="25"/>
      <c r="Q46" s="75"/>
    </row>
    <row r="47" spans="1:18" s="14" customFormat="1" ht="13.5" thickBot="1" x14ac:dyDescent="0.35">
      <c r="A47" s="146"/>
      <c r="B47" s="146" t="s">
        <v>115</v>
      </c>
      <c r="C47" s="15"/>
      <c r="D47" s="121">
        <v>16.577814450000002</v>
      </c>
      <c r="E47" s="121">
        <v>-0.52111901999999999</v>
      </c>
      <c r="F47" s="121">
        <v>20.80977197</v>
      </c>
      <c r="G47" s="121">
        <v>18.2363927</v>
      </c>
      <c r="H47" s="15"/>
      <c r="I47" s="121">
        <v>55.102860100000001</v>
      </c>
      <c r="J47" s="15"/>
      <c r="K47" s="121">
        <v>19.495285370000001</v>
      </c>
      <c r="L47" s="122">
        <v>20.76909139</v>
      </c>
      <c r="M47" s="123" t="s">
        <v>107</v>
      </c>
      <c r="O47" s="121">
        <v>16.056695430000001</v>
      </c>
      <c r="P47" s="122">
        <v>40.264376759999998</v>
      </c>
      <c r="Q47" s="123">
        <v>1.5076378222115903</v>
      </c>
    </row>
    <row r="48" spans="1:18" ht="5.25" customHeight="1" thickBot="1" x14ac:dyDescent="0.35">
      <c r="B48" s="155"/>
      <c r="C48" s="25"/>
      <c r="D48" s="25"/>
      <c r="E48" s="25"/>
      <c r="F48" s="25"/>
      <c r="G48" s="25"/>
      <c r="H48" s="25"/>
      <c r="I48" s="25"/>
      <c r="J48" s="25"/>
      <c r="K48" s="25"/>
      <c r="L48" s="25"/>
      <c r="M48" s="75"/>
      <c r="O48" s="25"/>
      <c r="P48" s="25"/>
      <c r="Q48" s="75"/>
    </row>
    <row r="49" spans="1:18" x14ac:dyDescent="0.25">
      <c r="A49" s="158" t="s">
        <v>116</v>
      </c>
      <c r="B49" s="159" t="s">
        <v>117</v>
      </c>
      <c r="C49" s="25"/>
      <c r="D49" s="173">
        <v>0.78681754999999998</v>
      </c>
      <c r="E49" s="173">
        <v>2.5076920500000002</v>
      </c>
      <c r="F49" s="173">
        <v>2.6669264300000002</v>
      </c>
      <c r="G49" s="173">
        <v>-3.67054014</v>
      </c>
      <c r="H49" s="25"/>
      <c r="I49" s="173">
        <v>2.2908958899999998</v>
      </c>
      <c r="J49" s="25"/>
      <c r="K49" s="173">
        <v>-0.66202550000000004</v>
      </c>
      <c r="L49" s="127">
        <v>8.5890919999999996E-2</v>
      </c>
      <c r="M49" s="69">
        <v>-0.9657490161122454</v>
      </c>
      <c r="O49" s="173">
        <v>3.2945096</v>
      </c>
      <c r="P49" s="127">
        <v>-0.57613457999999995</v>
      </c>
      <c r="Q49" s="69">
        <v>-1.1748771896126817</v>
      </c>
    </row>
    <row r="50" spans="1:18" x14ac:dyDescent="0.25">
      <c r="A50" s="1" t="s">
        <v>118</v>
      </c>
      <c r="B50" s="174" t="s">
        <v>119</v>
      </c>
      <c r="C50" s="25"/>
      <c r="D50" s="24">
        <v>-3.5742700000000001E-3</v>
      </c>
      <c r="E50" s="24">
        <v>-1.00894E-2</v>
      </c>
      <c r="F50" s="24">
        <v>-1.047679E-2</v>
      </c>
      <c r="G50" s="24">
        <v>1.476916E-2</v>
      </c>
      <c r="H50" s="25"/>
      <c r="I50" s="24">
        <v>-9.3713000000000008E-3</v>
      </c>
      <c r="J50" s="25"/>
      <c r="K50" s="24">
        <v>2.7799999999999999E-3</v>
      </c>
      <c r="L50" s="26">
        <v>-1.6506999999999999E-4</v>
      </c>
      <c r="M50" s="53">
        <v>0.98363926497115783</v>
      </c>
      <c r="O50" s="24">
        <v>-1.3663669999999999E-2</v>
      </c>
      <c r="P50" s="26">
        <v>2.6149300000000001E-3</v>
      </c>
      <c r="Q50" s="53">
        <v>1.1913783046575335</v>
      </c>
    </row>
    <row r="51" spans="1:18" x14ac:dyDescent="0.25">
      <c r="A51" s="1" t="s">
        <v>120</v>
      </c>
      <c r="B51" s="174" t="s">
        <v>121</v>
      </c>
      <c r="C51" s="25"/>
      <c r="D51" s="24">
        <v>0.33007754</v>
      </c>
      <c r="E51" s="24">
        <v>1.19417244</v>
      </c>
      <c r="F51" s="24">
        <v>1.3666397299999999</v>
      </c>
      <c r="G51" s="24">
        <v>-1.9422873599999999</v>
      </c>
      <c r="H51" s="25"/>
      <c r="I51" s="24">
        <v>0.94860235000000004</v>
      </c>
      <c r="J51" s="25"/>
      <c r="K51" s="24">
        <v>-0.39719808000000001</v>
      </c>
      <c r="L51" s="26">
        <v>2.186271E-2</v>
      </c>
      <c r="M51" s="53">
        <v>-0.98169216666899473</v>
      </c>
      <c r="O51" s="24">
        <v>1.52424998</v>
      </c>
      <c r="P51" s="26">
        <v>-0.37533537</v>
      </c>
      <c r="Q51" s="53">
        <v>-1.2462426602754491</v>
      </c>
    </row>
    <row r="52" spans="1:18" s="14" customFormat="1" ht="13.5" thickBot="1" x14ac:dyDescent="0.35">
      <c r="A52" s="157"/>
      <c r="B52" s="157" t="s">
        <v>122</v>
      </c>
      <c r="C52" s="15"/>
      <c r="D52" s="131">
        <v>1.11332082</v>
      </c>
      <c r="E52" s="131">
        <v>3.6917750900000001</v>
      </c>
      <c r="F52" s="131">
        <v>4.0230893700000001</v>
      </c>
      <c r="G52" s="131">
        <v>-5.5980583399999997</v>
      </c>
      <c r="H52" s="15"/>
      <c r="I52" s="131">
        <v>3.2301269399999999</v>
      </c>
      <c r="J52" s="15"/>
      <c r="K52" s="131">
        <v>-1.05644358</v>
      </c>
      <c r="L52" s="132">
        <v>0.10758856</v>
      </c>
      <c r="M52" s="74">
        <v>-0.97085722792500884</v>
      </c>
      <c r="O52" s="131">
        <v>4.8050959100000004</v>
      </c>
      <c r="P52" s="132">
        <v>-0.94885501999999999</v>
      </c>
      <c r="Q52" s="74">
        <v>-1.1974684871586674</v>
      </c>
    </row>
    <row r="53" spans="1:18" ht="5.25" customHeight="1" thickBot="1" x14ac:dyDescent="0.35">
      <c r="B53" s="155"/>
      <c r="C53" s="25"/>
      <c r="D53" s="25"/>
      <c r="E53" s="25"/>
      <c r="F53" s="25"/>
      <c r="G53" s="25"/>
      <c r="H53" s="25"/>
      <c r="I53" s="25"/>
      <c r="J53" s="25"/>
      <c r="K53" s="25"/>
      <c r="L53" s="25"/>
      <c r="M53" s="75"/>
      <c r="O53" s="25"/>
      <c r="P53" s="25"/>
      <c r="Q53" s="75"/>
    </row>
    <row r="54" spans="1:18" x14ac:dyDescent="0.25">
      <c r="A54" s="158" t="s">
        <v>123</v>
      </c>
      <c r="B54" s="175" t="s">
        <v>124</v>
      </c>
      <c r="C54" s="25"/>
      <c r="D54" s="35">
        <v>5.7729629200000003</v>
      </c>
      <c r="E54" s="35">
        <v>3.7559038400000002</v>
      </c>
      <c r="F54" s="35">
        <v>5.5463249399999999</v>
      </c>
      <c r="G54" s="35">
        <v>4.1949074800000004</v>
      </c>
      <c r="H54" s="25"/>
      <c r="I54" s="35">
        <v>19.270099179999999</v>
      </c>
      <c r="J54" s="25"/>
      <c r="K54" s="35">
        <v>4.4420752200000004</v>
      </c>
      <c r="L54" s="127">
        <v>4.9025717599999998</v>
      </c>
      <c r="M54" s="69">
        <v>0.30529746469760516</v>
      </c>
      <c r="O54" s="35">
        <v>9.5288667599999997</v>
      </c>
      <c r="P54" s="127">
        <v>9.3446469800000003</v>
      </c>
      <c r="Q54" s="69">
        <v>-1.9332810987903813E-2</v>
      </c>
    </row>
    <row r="55" spans="1:18" x14ac:dyDescent="0.25">
      <c r="A55" s="1" t="s">
        <v>125</v>
      </c>
      <c r="B55" s="174" t="s">
        <v>126</v>
      </c>
      <c r="C55" s="25"/>
      <c r="D55" s="24">
        <v>-18.843639450000001</v>
      </c>
      <c r="E55" s="24">
        <v>-24.47437408</v>
      </c>
      <c r="F55" s="24">
        <v>-27.892184910000001</v>
      </c>
      <c r="G55" s="24">
        <v>-26.528967550000001</v>
      </c>
      <c r="H55" s="25"/>
      <c r="I55" s="24">
        <v>-97.739165990000004</v>
      </c>
      <c r="J55" s="25"/>
      <c r="K55" s="24">
        <v>-19.753646629999999</v>
      </c>
      <c r="L55" s="26">
        <v>-23.712091439999998</v>
      </c>
      <c r="M55" s="53">
        <v>3.1146154647645322E-2</v>
      </c>
      <c r="O55" s="24">
        <v>-43.318013530000002</v>
      </c>
      <c r="P55" s="26">
        <v>-43.46573807</v>
      </c>
      <c r="Q55" s="53">
        <v>-3.4102334793743869E-3</v>
      </c>
    </row>
    <row r="56" spans="1:18" s="14" customFormat="1" ht="13.5" thickBot="1" x14ac:dyDescent="0.35">
      <c r="A56" s="157"/>
      <c r="B56" s="157" t="s">
        <v>127</v>
      </c>
      <c r="C56" s="15"/>
      <c r="D56" s="131">
        <v>-13.07067653</v>
      </c>
      <c r="E56" s="131">
        <v>-20.718470239999998</v>
      </c>
      <c r="F56" s="131">
        <v>-22.345859969999999</v>
      </c>
      <c r="G56" s="131">
        <v>-22.33406007</v>
      </c>
      <c r="H56" s="15"/>
      <c r="I56" s="131">
        <v>-78.469066810000001</v>
      </c>
      <c r="J56" s="15"/>
      <c r="K56" s="131">
        <v>-15.311571410000001</v>
      </c>
      <c r="L56" s="132">
        <v>-18.809519680000001</v>
      </c>
      <c r="M56" s="74">
        <v>9.213762106405389E-2</v>
      </c>
      <c r="O56" s="131">
        <v>-33.789146770000002</v>
      </c>
      <c r="P56" s="132">
        <v>-34.12109109</v>
      </c>
      <c r="Q56" s="74">
        <v>-9.8239923683044236E-3</v>
      </c>
    </row>
    <row r="57" spans="1:18" ht="5.25" customHeight="1" thickBot="1" x14ac:dyDescent="0.35">
      <c r="B57" s="155"/>
      <c r="C57" s="25"/>
      <c r="D57" s="25"/>
      <c r="E57" s="25"/>
      <c r="F57" s="25"/>
      <c r="G57" s="25"/>
      <c r="H57" s="25"/>
      <c r="I57" s="25"/>
      <c r="J57" s="25"/>
      <c r="K57" s="25"/>
      <c r="L57" s="25"/>
      <c r="M57" s="75"/>
      <c r="O57" s="25"/>
      <c r="P57" s="25"/>
      <c r="Q57" s="75"/>
    </row>
    <row r="58" spans="1:18" s="14" customFormat="1" ht="13.5" thickBot="1" x14ac:dyDescent="0.35">
      <c r="A58" s="176"/>
      <c r="B58" s="176" t="s">
        <v>128</v>
      </c>
      <c r="C58" s="15"/>
      <c r="D58" s="121">
        <v>43.8241364</v>
      </c>
      <c r="E58" s="121">
        <v>-10.54614056</v>
      </c>
      <c r="F58" s="121">
        <v>24.756934380000001</v>
      </c>
      <c r="G58" s="121">
        <v>2.5411989199999998</v>
      </c>
      <c r="H58" s="15"/>
      <c r="I58" s="121">
        <v>60.576129139999999</v>
      </c>
      <c r="J58" s="15"/>
      <c r="K58" s="121">
        <v>23.775359000000002</v>
      </c>
      <c r="L58" s="122">
        <v>15.030757850000001</v>
      </c>
      <c r="M58" s="123">
        <v>2.4252377696357956</v>
      </c>
      <c r="O58" s="121">
        <v>33.277995840000003</v>
      </c>
      <c r="P58" s="122">
        <v>38.806116850000002</v>
      </c>
      <c r="Q58" s="123">
        <v>0.166119409251059</v>
      </c>
    </row>
    <row r="59" spans="1:18" ht="5.25" customHeight="1" thickBot="1" x14ac:dyDescent="0.3">
      <c r="B59" s="177"/>
      <c r="C59" s="25"/>
      <c r="D59" s="25"/>
      <c r="E59" s="25"/>
      <c r="F59" s="25"/>
      <c r="G59" s="25"/>
      <c r="H59" s="25"/>
      <c r="I59" s="25"/>
      <c r="J59" s="25"/>
      <c r="K59" s="25"/>
      <c r="L59" s="25"/>
      <c r="M59" s="75"/>
      <c r="O59" s="25"/>
      <c r="P59" s="25"/>
      <c r="Q59" s="75"/>
    </row>
    <row r="60" spans="1:18" x14ac:dyDescent="0.25">
      <c r="A60" s="158" t="s">
        <v>129</v>
      </c>
      <c r="B60" s="178" t="s">
        <v>130</v>
      </c>
      <c r="C60" s="25"/>
      <c r="D60" s="173">
        <v>0</v>
      </c>
      <c r="E60" s="173">
        <v>0</v>
      </c>
      <c r="F60" s="173">
        <v>0</v>
      </c>
      <c r="G60" s="173">
        <v>0</v>
      </c>
      <c r="H60" s="25"/>
      <c r="I60" s="173">
        <v>0</v>
      </c>
      <c r="J60" s="25"/>
      <c r="K60" s="173">
        <v>0</v>
      </c>
      <c r="L60" s="179">
        <v>0</v>
      </c>
      <c r="M60" s="180" t="s">
        <v>131</v>
      </c>
      <c r="O60" s="173">
        <v>0</v>
      </c>
      <c r="P60" s="179">
        <v>0</v>
      </c>
      <c r="Q60" s="180" t="s">
        <v>131</v>
      </c>
    </row>
    <row r="61" spans="1:18" s="14" customFormat="1" ht="13.5" thickBot="1" x14ac:dyDescent="0.35">
      <c r="A61" s="181"/>
      <c r="B61" s="181" t="s">
        <v>132</v>
      </c>
      <c r="C61" s="15"/>
      <c r="D61" s="131">
        <v>43.8241364</v>
      </c>
      <c r="E61" s="131">
        <v>-10.54614056</v>
      </c>
      <c r="F61" s="131">
        <v>24.756934380000001</v>
      </c>
      <c r="G61" s="131">
        <v>2.5411989199999998</v>
      </c>
      <c r="H61" s="15"/>
      <c r="I61" s="131">
        <v>60.576129139999999</v>
      </c>
      <c r="J61" s="15"/>
      <c r="K61" s="131">
        <v>23.775359000000002</v>
      </c>
      <c r="L61" s="132">
        <v>15.030757850000001</v>
      </c>
      <c r="M61" s="74">
        <v>2.4252377696357956</v>
      </c>
      <c r="O61" s="131">
        <v>33.277995840000003</v>
      </c>
      <c r="P61" s="132">
        <v>38.806116850000002</v>
      </c>
      <c r="Q61" s="74">
        <v>0.166119409251059</v>
      </c>
    </row>
    <row r="62" spans="1:18" ht="5.25" customHeight="1" x14ac:dyDescent="0.25">
      <c r="B62" s="177"/>
      <c r="C62" s="25"/>
      <c r="D62" s="25"/>
      <c r="E62" s="25"/>
      <c r="F62" s="25"/>
      <c r="G62" s="25"/>
      <c r="H62" s="25"/>
      <c r="I62" s="25"/>
      <c r="J62" s="25"/>
      <c r="K62" s="25"/>
      <c r="L62" s="25"/>
      <c r="M62" s="75"/>
      <c r="O62" s="25"/>
      <c r="P62" s="25"/>
      <c r="Q62" s="75"/>
    </row>
    <row r="63" spans="1:18" ht="31.5" customHeight="1" thickBot="1" x14ac:dyDescent="0.3">
      <c r="M63" s="75"/>
      <c r="Q63" s="75"/>
    </row>
    <row r="64" spans="1:18" x14ac:dyDescent="0.25">
      <c r="A64" s="158"/>
      <c r="B64" s="186" t="s">
        <v>140</v>
      </c>
      <c r="C64" s="33"/>
      <c r="D64" s="36">
        <v>0.31305656199999998</v>
      </c>
      <c r="E64" s="36">
        <v>0.29942922900000002</v>
      </c>
      <c r="F64" s="36">
        <v>0.31570408100000003</v>
      </c>
      <c r="G64" s="36">
        <v>0.35174640800000001</v>
      </c>
      <c r="H64" s="33"/>
      <c r="I64" s="36">
        <v>0.32029050399999998</v>
      </c>
      <c r="J64" s="33"/>
      <c r="K64" s="36">
        <v>0.307903916</v>
      </c>
      <c r="L64" s="37">
        <v>0.30083815699999999</v>
      </c>
      <c r="M64" s="69">
        <v>1.408927999999976E-3</v>
      </c>
      <c r="N64" s="187" t="s">
        <v>25</v>
      </c>
      <c r="O64" s="36">
        <v>0.30604194099999998</v>
      </c>
      <c r="P64" s="37">
        <v>0.304288693</v>
      </c>
      <c r="Q64" s="69">
        <v>-1.753247999999985E-3</v>
      </c>
      <c r="R64" s="187" t="s">
        <v>25</v>
      </c>
    </row>
    <row r="65" spans="1:18" x14ac:dyDescent="0.25">
      <c r="B65" s="188" t="s">
        <v>141</v>
      </c>
      <c r="C65" s="33"/>
      <c r="D65" s="27">
        <v>0.58597076000000003</v>
      </c>
      <c r="E65" s="27">
        <v>0.68357055899999997</v>
      </c>
      <c r="F65" s="27">
        <v>0.63091488699999998</v>
      </c>
      <c r="G65" s="27">
        <v>0.619342269</v>
      </c>
      <c r="H65" s="33"/>
      <c r="I65" s="189">
        <v>0.63051164100000001</v>
      </c>
      <c r="J65" s="33"/>
      <c r="K65" s="189">
        <v>0.642999129</v>
      </c>
      <c r="L65" s="39">
        <v>0.66974122999999997</v>
      </c>
      <c r="M65" s="53">
        <v>-1.3829329000000001E-2</v>
      </c>
      <c r="N65" s="190" t="s">
        <v>25</v>
      </c>
      <c r="O65" s="189">
        <v>0.63620990700000002</v>
      </c>
      <c r="P65" s="39">
        <v>0.65668182900000005</v>
      </c>
      <c r="Q65" s="53">
        <v>2.0471922000000031E-2</v>
      </c>
      <c r="R65" s="190" t="s">
        <v>25</v>
      </c>
    </row>
    <row r="66" spans="1:18" s="14" customFormat="1" ht="13.5" thickBot="1" x14ac:dyDescent="0.35">
      <c r="A66" s="191"/>
      <c r="B66" s="191" t="s">
        <v>45</v>
      </c>
      <c r="C66" s="193"/>
      <c r="D66" s="192">
        <v>0.89902732200000002</v>
      </c>
      <c r="E66" s="192">
        <v>0.98299978799999999</v>
      </c>
      <c r="F66" s="192">
        <v>0.94661896800000001</v>
      </c>
      <c r="G66" s="192">
        <v>0.97108867700000001</v>
      </c>
      <c r="H66" s="193"/>
      <c r="I66" s="192">
        <v>0.95080214500000004</v>
      </c>
      <c r="J66" s="193"/>
      <c r="K66" s="192">
        <v>0.95090304599999997</v>
      </c>
      <c r="L66" s="194">
        <v>0.97057938799999999</v>
      </c>
      <c r="M66" s="74">
        <v>-1.2420399999999998E-2</v>
      </c>
      <c r="N66" s="195" t="s">
        <v>25</v>
      </c>
      <c r="O66" s="192">
        <v>0.94225184799999995</v>
      </c>
      <c r="P66" s="194">
        <v>0.96097052199999999</v>
      </c>
      <c r="Q66" s="74">
        <v>1.8718674000000046E-2</v>
      </c>
      <c r="R66" s="195" t="s">
        <v>25</v>
      </c>
    </row>
    <row r="67" spans="1:18" ht="6" customHeight="1" thickBot="1" x14ac:dyDescent="0.35">
      <c r="B67" s="14"/>
      <c r="M67" s="75"/>
      <c r="Q67" s="75"/>
    </row>
    <row r="68" spans="1:18" x14ac:dyDescent="0.25">
      <c r="A68" s="158"/>
      <c r="B68" s="196" t="s">
        <v>142</v>
      </c>
      <c r="C68" s="25"/>
      <c r="D68" s="35">
        <v>27.606138250000001</v>
      </c>
      <c r="E68" s="35">
        <v>24.57641499</v>
      </c>
      <c r="F68" s="35">
        <v>20.983479540000001</v>
      </c>
      <c r="G68" s="35">
        <v>33.10503156</v>
      </c>
      <c r="H68" s="25"/>
      <c r="I68" s="35">
        <v>106.27106434</v>
      </c>
      <c r="J68" s="25"/>
      <c r="K68" s="35">
        <v>30.291246260000001</v>
      </c>
      <c r="L68" s="127">
        <v>30.111974839999998</v>
      </c>
      <c r="M68" s="69">
        <v>0.22523870353964912</v>
      </c>
      <c r="N68" s="197"/>
      <c r="O68" s="35">
        <v>52.182553239999997</v>
      </c>
      <c r="P68" s="127">
        <v>60.403221100000003</v>
      </c>
      <c r="Q68" s="69">
        <v>0.15753671197710845</v>
      </c>
      <c r="R68" s="197"/>
    </row>
    <row r="69" spans="1:18" x14ac:dyDescent="0.25">
      <c r="A69" s="198"/>
      <c r="B69" s="188" t="s">
        <v>143</v>
      </c>
      <c r="C69" s="25"/>
      <c r="D69" s="24">
        <v>-10.010592239999999</v>
      </c>
      <c r="E69" s="24">
        <v>-24.5499811</v>
      </c>
      <c r="F69" s="24">
        <v>7.0483799999999999E-2</v>
      </c>
      <c r="G69" s="24">
        <v>-9.2474418200000006</v>
      </c>
      <c r="H69" s="25"/>
      <c r="I69" s="168">
        <v>-43.737531359999998</v>
      </c>
      <c r="J69" s="25"/>
      <c r="K69" s="168">
        <v>-6.0448967600000003</v>
      </c>
      <c r="L69" s="26">
        <v>-2.0054635699999999</v>
      </c>
      <c r="M69" s="53">
        <v>0.91831099332292354</v>
      </c>
      <c r="N69" s="199"/>
      <c r="O69" s="168">
        <v>-34.560573339999998</v>
      </c>
      <c r="P69" s="26">
        <v>-8.0503603300000002</v>
      </c>
      <c r="Q69" s="53">
        <v>0.76706519736226109</v>
      </c>
      <c r="R69" s="199"/>
    </row>
    <row r="70" spans="1:18" s="14" customFormat="1" ht="13.5" thickBot="1" x14ac:dyDescent="0.35">
      <c r="A70" s="191"/>
      <c r="B70" s="191" t="s">
        <v>46</v>
      </c>
      <c r="C70" s="193"/>
      <c r="D70" s="192">
        <v>1.4300960999999999E-2</v>
      </c>
      <c r="E70" s="192">
        <v>-1.9660160000000001E-3</v>
      </c>
      <c r="F70" s="192">
        <v>1.8666358000000001E-2</v>
      </c>
      <c r="G70" s="192">
        <v>2.138578E-2</v>
      </c>
      <c r="H70" s="193"/>
      <c r="I70" s="200">
        <v>1.3053914E-2</v>
      </c>
      <c r="J70" s="193"/>
      <c r="K70" s="200">
        <v>2.3064281999999998E-2</v>
      </c>
      <c r="L70" s="194">
        <v>2.5021874999999999E-2</v>
      </c>
      <c r="M70" s="74">
        <v>2.6987891E-2</v>
      </c>
      <c r="N70" s="195" t="s">
        <v>25</v>
      </c>
      <c r="O70" s="200">
        <v>6.2858879999999999E-3</v>
      </c>
      <c r="P70" s="194">
        <v>2.4061885000000002E-2</v>
      </c>
      <c r="Q70" s="74">
        <v>1.7775997000000002E-2</v>
      </c>
      <c r="R70" s="195" t="s">
        <v>25</v>
      </c>
    </row>
    <row r="71" spans="1:18" ht="5.25" customHeight="1" x14ac:dyDescent="0.25">
      <c r="M71" s="75"/>
      <c r="Q71" s="75"/>
    </row>
    <row r="72" spans="1:18" ht="14.5" x14ac:dyDescent="0.25">
      <c r="A72" s="480" t="s">
        <v>318</v>
      </c>
      <c r="B72" s="480"/>
    </row>
  </sheetData>
  <mergeCells count="4">
    <mergeCell ref="A1:B1"/>
    <mergeCell ref="A2:B2"/>
    <mergeCell ref="A3:B3"/>
    <mergeCell ref="A72:B72"/>
  </mergeCells>
  <pageMargins left="0.7" right="0.7" top="0.75" bottom="0.75" header="0.3" footer="0.3"/>
  <pageSetup paperSize="8" scale="88"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D8C0C-4D15-4E7B-9118-A2DC850E5456}">
  <sheetPr>
    <pageSetUpPr fitToPage="1"/>
  </sheetPr>
  <dimension ref="A1:R75"/>
  <sheetViews>
    <sheetView workbookViewId="0">
      <selection activeCell="B50" sqref="B50"/>
    </sheetView>
  </sheetViews>
  <sheetFormatPr baseColWidth="10" defaultColWidth="9.1796875" defaultRowHeight="12.5" x14ac:dyDescent="0.25"/>
  <cols>
    <col min="1" max="1" width="4" style="1" customWidth="1"/>
    <col min="2" max="2" width="82.453125" style="1" customWidth="1"/>
    <col min="3" max="3" width="2.81640625" style="1" customWidth="1"/>
    <col min="4" max="7" width="10.7265625" style="1" customWidth="1"/>
    <col min="8" max="8" width="2.81640625" style="1" customWidth="1"/>
    <col min="9" max="9" width="10.7265625" style="1" customWidth="1"/>
    <col min="10" max="10" width="2.81640625" style="1" customWidth="1"/>
    <col min="11" max="13" width="10.7265625" style="1" customWidth="1"/>
    <col min="14" max="14" width="4" style="1" customWidth="1"/>
    <col min="15" max="17" width="10.7265625" style="1" customWidth="1"/>
    <col min="18" max="18" width="4" style="1" customWidth="1"/>
    <col min="19" max="16384" width="9.1796875" style="1"/>
  </cols>
  <sheetData>
    <row r="1" spans="1:18" ht="15.5" x14ac:dyDescent="0.35">
      <c r="A1" s="477" t="s">
        <v>76</v>
      </c>
      <c r="B1" s="477"/>
    </row>
    <row r="2" spans="1:18" ht="13" x14ac:dyDescent="0.3">
      <c r="A2" s="478" t="s">
        <v>5</v>
      </c>
      <c r="B2" s="478"/>
    </row>
    <row r="3" spans="1:18" ht="29.5" customHeight="1" thickBot="1" x14ac:dyDescent="0.35">
      <c r="A3" s="484" t="s">
        <v>148</v>
      </c>
      <c r="B3" s="484"/>
      <c r="C3" s="9"/>
      <c r="D3" s="8" t="s">
        <v>6</v>
      </c>
      <c r="E3" s="8" t="s">
        <v>7</v>
      </c>
      <c r="F3" s="8" t="s">
        <v>8</v>
      </c>
      <c r="G3" s="8" t="s">
        <v>9</v>
      </c>
      <c r="H3" s="7"/>
      <c r="I3" s="8" t="s">
        <v>10</v>
      </c>
      <c r="J3" s="7"/>
      <c r="K3" s="8" t="s">
        <v>11</v>
      </c>
      <c r="L3" s="8" t="s">
        <v>12</v>
      </c>
      <c r="M3" s="8" t="s">
        <v>13</v>
      </c>
      <c r="O3" s="8" t="s">
        <v>14</v>
      </c>
      <c r="P3" s="8" t="s">
        <v>15</v>
      </c>
      <c r="Q3" s="8" t="s">
        <v>16</v>
      </c>
    </row>
    <row r="4" spans="1:18" ht="6.75" customHeight="1" thickBot="1" x14ac:dyDescent="0.35">
      <c r="B4" s="118"/>
      <c r="C4" s="72"/>
      <c r="D4" s="72"/>
      <c r="E4" s="72"/>
      <c r="F4" s="72"/>
      <c r="G4" s="72"/>
      <c r="H4" s="72"/>
      <c r="I4" s="72"/>
      <c r="J4" s="72"/>
      <c r="K4" s="72"/>
      <c r="L4" s="72"/>
      <c r="M4" s="11"/>
      <c r="N4" s="11"/>
      <c r="O4" s="72"/>
      <c r="P4" s="72"/>
      <c r="Q4" s="11"/>
      <c r="R4" s="11"/>
    </row>
    <row r="5" spans="1:18" s="14" customFormat="1" ht="13.5" thickBot="1" x14ac:dyDescent="0.35">
      <c r="A5" s="119" t="s">
        <v>77</v>
      </c>
      <c r="B5" s="120" t="s">
        <v>17</v>
      </c>
      <c r="C5" s="15"/>
      <c r="D5" s="121">
        <v>420.15484841</v>
      </c>
      <c r="E5" s="121">
        <v>491.52205343999998</v>
      </c>
      <c r="F5" s="121">
        <v>511.57348201000002</v>
      </c>
      <c r="G5" s="121">
        <v>348.14383645999999</v>
      </c>
      <c r="H5" s="46"/>
      <c r="I5" s="121">
        <v>1771.3942203199999</v>
      </c>
      <c r="J5" s="46"/>
      <c r="K5" s="121">
        <v>386.05231719</v>
      </c>
      <c r="L5" s="122">
        <v>475.11934564000001</v>
      </c>
      <c r="M5" s="123">
        <v>-3.3371255033630448E-2</v>
      </c>
      <c r="N5" s="11"/>
      <c r="O5" s="121">
        <v>911.67690185000004</v>
      </c>
      <c r="P5" s="122">
        <v>861.17166282999995</v>
      </c>
      <c r="Q5" s="123">
        <v>-5.5398177706941415E-2</v>
      </c>
      <c r="R5" s="11"/>
    </row>
    <row r="6" spans="1:18" ht="5.25" customHeight="1" thickBot="1" x14ac:dyDescent="0.35">
      <c r="B6" s="124"/>
      <c r="C6" s="25"/>
      <c r="D6" s="25"/>
      <c r="E6" s="25"/>
      <c r="F6" s="25"/>
      <c r="G6" s="25"/>
      <c r="H6" s="25"/>
      <c r="I6" s="25"/>
      <c r="J6" s="25"/>
      <c r="K6" s="25"/>
      <c r="L6" s="25"/>
      <c r="M6" s="75"/>
      <c r="O6" s="25"/>
      <c r="P6" s="25"/>
      <c r="Q6" s="75"/>
    </row>
    <row r="7" spans="1:18" ht="15" x14ac:dyDescent="0.3">
      <c r="A7" s="125"/>
      <c r="B7" s="126" t="s">
        <v>315</v>
      </c>
      <c r="C7" s="25"/>
      <c r="D7" s="35">
        <v>-127.13328426</v>
      </c>
      <c r="E7" s="35">
        <v>-157.29690515999999</v>
      </c>
      <c r="F7" s="35">
        <v>-159.44221189000001</v>
      </c>
      <c r="G7" s="35">
        <v>-135.17506628999999</v>
      </c>
      <c r="H7" s="25"/>
      <c r="I7" s="35">
        <v>-579.0474676</v>
      </c>
      <c r="J7" s="25"/>
      <c r="K7" s="35">
        <v>-105.41414709999999</v>
      </c>
      <c r="L7" s="127">
        <v>-165.38137534000001</v>
      </c>
      <c r="M7" s="69">
        <v>-5.1396244393852583E-2</v>
      </c>
      <c r="O7" s="35">
        <v>-284.43018941999998</v>
      </c>
      <c r="P7" s="127">
        <v>-270.79552244000001</v>
      </c>
      <c r="Q7" s="69">
        <v>4.7936778468570078E-2</v>
      </c>
    </row>
    <row r="8" spans="1:18" x14ac:dyDescent="0.25">
      <c r="B8" s="128" t="s">
        <v>78</v>
      </c>
      <c r="C8" s="25"/>
      <c r="D8" s="24">
        <v>-30.84056966</v>
      </c>
      <c r="E8" s="24">
        <v>-30.615132809999999</v>
      </c>
      <c r="F8" s="24">
        <v>-33.565006459999999</v>
      </c>
      <c r="G8" s="24">
        <v>-29.90959075</v>
      </c>
      <c r="H8" s="25"/>
      <c r="I8" s="24">
        <v>-124.93029968</v>
      </c>
      <c r="J8" s="25"/>
      <c r="K8" s="24">
        <v>-31.55565395</v>
      </c>
      <c r="L8" s="26">
        <v>-35.80646643</v>
      </c>
      <c r="M8" s="53">
        <v>-0.16956756817675234</v>
      </c>
      <c r="O8" s="24">
        <v>-61.455702469999999</v>
      </c>
      <c r="P8" s="26">
        <v>-67.362120379999993</v>
      </c>
      <c r="Q8" s="53">
        <v>-9.6108541154228136E-2</v>
      </c>
    </row>
    <row r="9" spans="1:18" x14ac:dyDescent="0.25">
      <c r="B9" s="128" t="s">
        <v>79</v>
      </c>
      <c r="C9" s="25"/>
      <c r="D9" s="24">
        <v>-35.663052270000001</v>
      </c>
      <c r="E9" s="24">
        <v>-27.09664003</v>
      </c>
      <c r="F9" s="24">
        <v>-31.100615439999999</v>
      </c>
      <c r="G9" s="24">
        <v>-34.263514929999999</v>
      </c>
      <c r="H9" s="25"/>
      <c r="I9" s="24">
        <v>-128.12382267000001</v>
      </c>
      <c r="J9" s="25"/>
      <c r="K9" s="24">
        <v>-30.019007680000001</v>
      </c>
      <c r="L9" s="26">
        <v>-46.696238620000003</v>
      </c>
      <c r="M9" s="53">
        <v>-0.72332210075863057</v>
      </c>
      <c r="O9" s="24">
        <v>-62.759692299999998</v>
      </c>
      <c r="P9" s="26">
        <v>-76.715246300000004</v>
      </c>
      <c r="Q9" s="53">
        <v>-0.22236492067696143</v>
      </c>
    </row>
    <row r="10" spans="1:18" x14ac:dyDescent="0.25">
      <c r="B10" s="128" t="s">
        <v>80</v>
      </c>
      <c r="C10" s="25"/>
      <c r="D10" s="24">
        <v>-40.784564420000002</v>
      </c>
      <c r="E10" s="24">
        <v>-41.731561689999999</v>
      </c>
      <c r="F10" s="24">
        <v>-58.288871489999998</v>
      </c>
      <c r="G10" s="24">
        <v>-49.455711110000003</v>
      </c>
      <c r="H10" s="25"/>
      <c r="I10" s="24">
        <v>-190.26070870999999</v>
      </c>
      <c r="J10" s="25"/>
      <c r="K10" s="24">
        <v>-42.447886220000001</v>
      </c>
      <c r="L10" s="26">
        <v>-35.190739090000001</v>
      </c>
      <c r="M10" s="53">
        <v>0.15673562970367713</v>
      </c>
      <c r="O10" s="24">
        <v>-82.516126110000002</v>
      </c>
      <c r="P10" s="26">
        <v>-77.638625309999995</v>
      </c>
      <c r="Q10" s="53">
        <v>5.9109667769642306E-2</v>
      </c>
    </row>
    <row r="11" spans="1:18" x14ac:dyDescent="0.25">
      <c r="B11" s="128" t="s">
        <v>81</v>
      </c>
      <c r="C11" s="25"/>
      <c r="D11" s="24">
        <v>-103.7677427</v>
      </c>
      <c r="E11" s="24">
        <v>-113.07059511999999</v>
      </c>
      <c r="F11" s="24">
        <v>-147.78468389</v>
      </c>
      <c r="G11" s="24">
        <v>-33.624017180000003</v>
      </c>
      <c r="H11" s="25"/>
      <c r="I11" s="24">
        <v>-398.24703889</v>
      </c>
      <c r="J11" s="25"/>
      <c r="K11" s="24">
        <v>-94.116364349999998</v>
      </c>
      <c r="L11" s="26">
        <v>-93.042064510000003</v>
      </c>
      <c r="M11" s="53">
        <v>0.17713297244738152</v>
      </c>
      <c r="O11" s="24">
        <v>-216.83833781999999</v>
      </c>
      <c r="P11" s="26">
        <v>-187.15842885999999</v>
      </c>
      <c r="Q11" s="53">
        <v>0.13687574466023458</v>
      </c>
    </row>
    <row r="12" spans="1:18" x14ac:dyDescent="0.25">
      <c r="B12" s="128" t="s">
        <v>82</v>
      </c>
      <c r="C12" s="25"/>
      <c r="D12" s="24">
        <v>-8.3702455699999998</v>
      </c>
      <c r="E12" s="24">
        <v>-13.365010910000001</v>
      </c>
      <c r="F12" s="24">
        <v>-38.246659049999998</v>
      </c>
      <c r="G12" s="24">
        <v>-65.498609729999998</v>
      </c>
      <c r="H12" s="25"/>
      <c r="I12" s="24">
        <v>-125.48052525999999</v>
      </c>
      <c r="J12" s="25"/>
      <c r="K12" s="24">
        <v>-15.75688405</v>
      </c>
      <c r="L12" s="26">
        <v>7.7024080799999997</v>
      </c>
      <c r="M12" s="53">
        <v>1.576311394870384</v>
      </c>
      <c r="O12" s="24">
        <v>-21.73525648</v>
      </c>
      <c r="P12" s="26">
        <v>-8.0544759700000004</v>
      </c>
      <c r="Q12" s="53">
        <v>0.62942806875035318</v>
      </c>
    </row>
    <row r="13" spans="1:18" s="14" customFormat="1" ht="13.5" thickBot="1" x14ac:dyDescent="0.35">
      <c r="A13" s="129" t="s">
        <v>83</v>
      </c>
      <c r="B13" s="130" t="s">
        <v>84</v>
      </c>
      <c r="C13" s="15"/>
      <c r="D13" s="131">
        <v>-346.55945888000002</v>
      </c>
      <c r="E13" s="131">
        <v>-383.17584571999998</v>
      </c>
      <c r="F13" s="131">
        <v>-468.42804821999999</v>
      </c>
      <c r="G13" s="131">
        <v>-347.92650999</v>
      </c>
      <c r="H13" s="15"/>
      <c r="I13" s="131">
        <v>-1546.0898628100001</v>
      </c>
      <c r="J13" s="15"/>
      <c r="K13" s="131">
        <v>-319.30994335000003</v>
      </c>
      <c r="L13" s="132">
        <v>-368.41447591000002</v>
      </c>
      <c r="M13" s="74">
        <v>3.8523748234346206E-2</v>
      </c>
      <c r="O13" s="131">
        <v>-729.73530459999995</v>
      </c>
      <c r="P13" s="132">
        <v>-687.72441925999999</v>
      </c>
      <c r="Q13" s="74">
        <v>5.7570032688808954E-2</v>
      </c>
    </row>
    <row r="14" spans="1:18" ht="5.25" customHeight="1" thickBot="1" x14ac:dyDescent="0.35">
      <c r="B14" s="133"/>
      <c r="C14" s="25"/>
      <c r="D14" s="25"/>
      <c r="E14" s="25"/>
      <c r="F14" s="25"/>
      <c r="G14" s="25"/>
      <c r="H14" s="25"/>
      <c r="I14" s="25"/>
      <c r="J14" s="25"/>
      <c r="K14" s="25"/>
      <c r="L14" s="25"/>
      <c r="M14" s="75"/>
      <c r="O14" s="25"/>
      <c r="P14" s="25"/>
      <c r="Q14" s="75"/>
    </row>
    <row r="15" spans="1:18" s="114" customFormat="1" ht="13" x14ac:dyDescent="0.3">
      <c r="A15" s="134"/>
      <c r="B15" s="135" t="s">
        <v>85</v>
      </c>
      <c r="C15" s="25"/>
      <c r="D15" s="136">
        <v>-43.370744860000002</v>
      </c>
      <c r="E15" s="136">
        <v>-43.53390486</v>
      </c>
      <c r="F15" s="136">
        <v>-107.17544558</v>
      </c>
      <c r="G15" s="136">
        <v>-114.72378243</v>
      </c>
      <c r="H15" s="25"/>
      <c r="I15" s="136">
        <v>-308.80387773000001</v>
      </c>
      <c r="J15" s="25"/>
      <c r="K15" s="136">
        <v>-95.763880299999997</v>
      </c>
      <c r="L15" s="137">
        <v>-130.23617809000001</v>
      </c>
      <c r="M15" s="138">
        <v>-1.9916034067889035</v>
      </c>
      <c r="N15" s="1"/>
      <c r="O15" s="136">
        <v>-86.904649719999995</v>
      </c>
      <c r="P15" s="137">
        <v>-226.00005838999999</v>
      </c>
      <c r="Q15" s="138">
        <v>-1.6005519741251422</v>
      </c>
      <c r="R15" s="1"/>
    </row>
    <row r="16" spans="1:18" s="114" customFormat="1" ht="13" x14ac:dyDescent="0.3">
      <c r="A16" s="139"/>
      <c r="B16" s="140" t="s">
        <v>86</v>
      </c>
      <c r="C16" s="25"/>
      <c r="D16" s="24">
        <v>32.46674557</v>
      </c>
      <c r="E16" s="24">
        <v>33.995707490000001</v>
      </c>
      <c r="F16" s="24">
        <v>92.661520339999996</v>
      </c>
      <c r="G16" s="24">
        <v>99.748608230000002</v>
      </c>
      <c r="H16" s="25"/>
      <c r="I16" s="24">
        <v>258.87258163000001</v>
      </c>
      <c r="J16" s="25"/>
      <c r="K16" s="24">
        <v>84.850947070000004</v>
      </c>
      <c r="L16" s="26">
        <v>113.04183163</v>
      </c>
      <c r="M16" s="53">
        <v>2.3251795587208117</v>
      </c>
      <c r="N16" s="1"/>
      <c r="O16" s="24">
        <v>66.462453060000001</v>
      </c>
      <c r="P16" s="26">
        <v>197.89277870000001</v>
      </c>
      <c r="Q16" s="53">
        <v>1.9775124087181866</v>
      </c>
      <c r="R16" s="1"/>
    </row>
    <row r="17" spans="1:17" s="14" customFormat="1" ht="13.5" thickBot="1" x14ac:dyDescent="0.35">
      <c r="A17" s="129" t="s">
        <v>87</v>
      </c>
      <c r="B17" s="141" t="s">
        <v>88</v>
      </c>
      <c r="C17" s="15"/>
      <c r="D17" s="142">
        <v>-10.90399929</v>
      </c>
      <c r="E17" s="142">
        <v>-9.5381973700000007</v>
      </c>
      <c r="F17" s="142">
        <v>-14.513925240000001</v>
      </c>
      <c r="G17" s="142">
        <v>-14.9751742</v>
      </c>
      <c r="H17" s="15"/>
      <c r="I17" s="142">
        <v>-49.931296099999997</v>
      </c>
      <c r="J17" s="15"/>
      <c r="K17" s="142">
        <v>-10.91293323</v>
      </c>
      <c r="L17" s="143">
        <v>-17.194346459999998</v>
      </c>
      <c r="M17" s="144">
        <v>-0.80268302206457665</v>
      </c>
      <c r="O17" s="142">
        <v>-20.44219666</v>
      </c>
      <c r="P17" s="143">
        <v>-28.107279689999999</v>
      </c>
      <c r="Q17" s="144">
        <v>-0.37496376526885433</v>
      </c>
    </row>
    <row r="18" spans="1:17" ht="5.25" customHeight="1" thickBot="1" x14ac:dyDescent="0.35">
      <c r="B18" s="14"/>
      <c r="C18" s="25"/>
      <c r="D18" s="25"/>
      <c r="E18" s="25"/>
      <c r="F18" s="25"/>
      <c r="G18" s="25"/>
      <c r="H18" s="25"/>
      <c r="I18" s="25"/>
      <c r="J18" s="25"/>
      <c r="K18" s="25"/>
      <c r="L18" s="25"/>
      <c r="M18" s="75"/>
      <c r="O18" s="25"/>
      <c r="P18" s="25"/>
      <c r="Q18" s="75"/>
    </row>
    <row r="19" spans="1:17" ht="13.5" thickBot="1" x14ac:dyDescent="0.35">
      <c r="A19" s="145"/>
      <c r="B19" s="146" t="s">
        <v>34</v>
      </c>
      <c r="C19" s="25"/>
      <c r="D19" s="214">
        <v>62.691390239999997</v>
      </c>
      <c r="E19" s="214">
        <v>98.808010350000004</v>
      </c>
      <c r="F19" s="214">
        <v>28.63150855</v>
      </c>
      <c r="G19" s="214">
        <v>-14.75784773</v>
      </c>
      <c r="H19" s="25"/>
      <c r="I19" s="214">
        <v>175.37306140999999</v>
      </c>
      <c r="J19" s="25"/>
      <c r="K19" s="214">
        <v>55.829440609999999</v>
      </c>
      <c r="L19" s="215">
        <v>89.510523269999993</v>
      </c>
      <c r="M19" s="216">
        <v>-9.4096491236552976E-2</v>
      </c>
      <c r="O19" s="214">
        <v>161.49940058999999</v>
      </c>
      <c r="P19" s="215">
        <v>145.33996388</v>
      </c>
      <c r="Q19" s="216">
        <v>-0.100058803010818</v>
      </c>
    </row>
    <row r="20" spans="1:17" ht="5.25" customHeight="1" thickBot="1" x14ac:dyDescent="0.35">
      <c r="B20" s="147"/>
      <c r="C20" s="25"/>
      <c r="D20" s="25"/>
      <c r="E20" s="25"/>
      <c r="F20" s="25"/>
      <c r="G20" s="25"/>
      <c r="H20" s="25"/>
      <c r="I20" s="25"/>
      <c r="J20" s="25"/>
      <c r="K20" s="25"/>
      <c r="L20" s="25"/>
      <c r="M20" s="75"/>
      <c r="O20" s="25"/>
      <c r="P20" s="25"/>
      <c r="Q20" s="75"/>
    </row>
    <row r="21" spans="1:17" ht="13" x14ac:dyDescent="0.3">
      <c r="A21" s="148"/>
      <c r="B21" s="149" t="s">
        <v>89</v>
      </c>
      <c r="C21" s="25"/>
      <c r="D21" s="35">
        <v>355.81098680999997</v>
      </c>
      <c r="E21" s="35">
        <v>337.09988801999998</v>
      </c>
      <c r="F21" s="35">
        <v>333.22866312999997</v>
      </c>
      <c r="G21" s="35">
        <v>344.94441703000001</v>
      </c>
      <c r="H21" s="25"/>
      <c r="I21" s="35">
        <v>1371.0839549899999</v>
      </c>
      <c r="J21" s="25"/>
      <c r="K21" s="35">
        <v>342.86951250999999</v>
      </c>
      <c r="L21" s="127">
        <v>367.25768371999999</v>
      </c>
      <c r="M21" s="69">
        <v>8.9462491005665237E-2</v>
      </c>
      <c r="O21" s="35">
        <v>692.91087483000001</v>
      </c>
      <c r="P21" s="127">
        <v>710.12719622999998</v>
      </c>
      <c r="Q21" s="69">
        <v>2.4846372059355908E-2</v>
      </c>
    </row>
    <row r="22" spans="1:17" ht="13" x14ac:dyDescent="0.3">
      <c r="A22" s="150"/>
      <c r="B22" s="151" t="s">
        <v>90</v>
      </c>
      <c r="C22" s="25"/>
      <c r="D22" s="24">
        <v>0</v>
      </c>
      <c r="E22" s="24">
        <v>0</v>
      </c>
      <c r="F22" s="24">
        <v>0</v>
      </c>
      <c r="G22" s="24">
        <v>3.5100426499999999</v>
      </c>
      <c r="H22" s="25"/>
      <c r="I22" s="24">
        <v>3.5100426499999999</v>
      </c>
      <c r="J22" s="25"/>
      <c r="K22" s="24">
        <v>0</v>
      </c>
      <c r="L22" s="26">
        <v>0</v>
      </c>
      <c r="M22" s="53" t="s">
        <v>131</v>
      </c>
      <c r="O22" s="24">
        <v>0</v>
      </c>
      <c r="P22" s="26">
        <v>0</v>
      </c>
      <c r="Q22" s="53" t="s">
        <v>131</v>
      </c>
    </row>
    <row r="23" spans="1:17" ht="13" x14ac:dyDescent="0.3">
      <c r="A23" s="150"/>
      <c r="B23" s="152" t="s">
        <v>91</v>
      </c>
      <c r="C23" s="25"/>
      <c r="D23" s="24">
        <v>172.90179961000001</v>
      </c>
      <c r="E23" s="24">
        <v>66.491035499999995</v>
      </c>
      <c r="F23" s="24">
        <v>11.535465670000001</v>
      </c>
      <c r="G23" s="24">
        <v>52.890699750000003</v>
      </c>
      <c r="H23" s="25"/>
      <c r="I23" s="24">
        <v>303.81900052999998</v>
      </c>
      <c r="J23" s="25"/>
      <c r="K23" s="24">
        <v>13.300949810000001</v>
      </c>
      <c r="L23" s="26">
        <v>10.87262159</v>
      </c>
      <c r="M23" s="53">
        <v>-0.83647988772862469</v>
      </c>
      <c r="O23" s="24">
        <v>239.39283510999999</v>
      </c>
      <c r="P23" s="26">
        <v>24.1735714</v>
      </c>
      <c r="Q23" s="53">
        <v>-0.89902132455680084</v>
      </c>
    </row>
    <row r="24" spans="1:17" ht="13" x14ac:dyDescent="0.3">
      <c r="A24" s="150"/>
      <c r="B24" s="152" t="s">
        <v>92</v>
      </c>
      <c r="C24" s="25"/>
      <c r="D24" s="24">
        <v>94.686308109999999</v>
      </c>
      <c r="E24" s="24">
        <v>66.951180710000003</v>
      </c>
      <c r="F24" s="24">
        <v>31.90062829</v>
      </c>
      <c r="G24" s="24">
        <v>167.22833967</v>
      </c>
      <c r="H24" s="25"/>
      <c r="I24" s="24">
        <v>360.76645678</v>
      </c>
      <c r="J24" s="25"/>
      <c r="K24" s="24">
        <v>88.7248108</v>
      </c>
      <c r="L24" s="26">
        <v>49.339425120000001</v>
      </c>
      <c r="M24" s="53">
        <v>-0.26305369678670154</v>
      </c>
      <c r="O24" s="24">
        <v>161.63748881999999</v>
      </c>
      <c r="P24" s="26">
        <v>138.06423591999999</v>
      </c>
      <c r="Q24" s="53">
        <v>-0.14584025693600849</v>
      </c>
    </row>
    <row r="25" spans="1:17" s="14" customFormat="1" ht="13.5" thickBot="1" x14ac:dyDescent="0.35">
      <c r="A25" s="153" t="s">
        <v>93</v>
      </c>
      <c r="B25" s="154" t="s">
        <v>94</v>
      </c>
      <c r="C25" s="15"/>
      <c r="D25" s="131">
        <v>623.39909452999996</v>
      </c>
      <c r="E25" s="131">
        <v>470.54210423000001</v>
      </c>
      <c r="F25" s="131">
        <v>376.66475709000002</v>
      </c>
      <c r="G25" s="131">
        <v>568.57349910000005</v>
      </c>
      <c r="H25" s="15"/>
      <c r="I25" s="131">
        <v>2039.17945495</v>
      </c>
      <c r="J25" s="15"/>
      <c r="K25" s="131">
        <v>444.89527312000001</v>
      </c>
      <c r="L25" s="132">
        <v>427.46973043000003</v>
      </c>
      <c r="M25" s="74">
        <v>-9.1537767636084469E-2</v>
      </c>
      <c r="O25" s="131">
        <v>1093.9411987599999</v>
      </c>
      <c r="P25" s="132">
        <v>872.36500354999998</v>
      </c>
      <c r="Q25" s="74">
        <v>-0.20254854233587705</v>
      </c>
    </row>
    <row r="26" spans="1:17" ht="5.25" customHeight="1" thickBot="1" x14ac:dyDescent="0.35">
      <c r="A26" s="150"/>
      <c r="B26" s="155"/>
      <c r="C26" s="25"/>
      <c r="D26" s="25"/>
      <c r="E26" s="25"/>
      <c r="F26" s="25"/>
      <c r="G26" s="25"/>
      <c r="H26" s="25"/>
      <c r="I26" s="25"/>
      <c r="J26" s="25"/>
      <c r="K26" s="25"/>
      <c r="L26" s="25"/>
      <c r="M26" s="75"/>
      <c r="O26" s="25"/>
      <c r="P26" s="25"/>
      <c r="Q26" s="75"/>
    </row>
    <row r="27" spans="1:17" ht="13" x14ac:dyDescent="0.3">
      <c r="A27" s="148"/>
      <c r="B27" s="149" t="s">
        <v>95</v>
      </c>
      <c r="C27" s="25"/>
      <c r="D27" s="35">
        <v>-44.91258878</v>
      </c>
      <c r="E27" s="35">
        <v>-101.52416162999999</v>
      </c>
      <c r="F27" s="35">
        <v>-64.449102030000006</v>
      </c>
      <c r="G27" s="35">
        <v>-120.13818164</v>
      </c>
      <c r="H27" s="25"/>
      <c r="I27" s="35">
        <v>-331.02403407999998</v>
      </c>
      <c r="J27" s="25"/>
      <c r="K27" s="35">
        <v>-119.18363261</v>
      </c>
      <c r="L27" s="127">
        <v>-49.498515500000003</v>
      </c>
      <c r="M27" s="69">
        <v>0.51244595665419035</v>
      </c>
      <c r="O27" s="35">
        <v>-146.43675041</v>
      </c>
      <c r="P27" s="127">
        <v>-168.68214811000001</v>
      </c>
      <c r="Q27" s="69">
        <v>-0.15191130394328184</v>
      </c>
    </row>
    <row r="28" spans="1:17" x14ac:dyDescent="0.25">
      <c r="B28" s="156" t="s">
        <v>96</v>
      </c>
      <c r="C28" s="25"/>
      <c r="D28" s="24">
        <v>-242.2768341</v>
      </c>
      <c r="E28" s="24">
        <v>-291.94274969999998</v>
      </c>
      <c r="F28" s="24">
        <v>-79.473735869999999</v>
      </c>
      <c r="G28" s="24">
        <v>-218.19523430999999</v>
      </c>
      <c r="H28" s="25"/>
      <c r="I28" s="24">
        <v>-831.88855397999998</v>
      </c>
      <c r="J28" s="25"/>
      <c r="K28" s="24">
        <v>-99.411700319999994</v>
      </c>
      <c r="L28" s="26">
        <v>-51.691819729999999</v>
      </c>
      <c r="M28" s="53">
        <v>0.82293850495304832</v>
      </c>
      <c r="O28" s="24">
        <v>-534.21958380000001</v>
      </c>
      <c r="P28" s="26">
        <v>-151.10352004999999</v>
      </c>
      <c r="Q28" s="53">
        <v>0.71715091578041101</v>
      </c>
    </row>
    <row r="29" spans="1:17" x14ac:dyDescent="0.25">
      <c r="B29" s="156" t="s">
        <v>97</v>
      </c>
      <c r="C29" s="25"/>
      <c r="D29" s="24">
        <v>-16.601851020000002</v>
      </c>
      <c r="E29" s="24">
        <v>-18.73842282</v>
      </c>
      <c r="F29" s="24">
        <v>-9.8593484</v>
      </c>
      <c r="G29" s="24">
        <v>5.44657752</v>
      </c>
      <c r="H29" s="25"/>
      <c r="I29" s="24">
        <v>-39.753044719999998</v>
      </c>
      <c r="J29" s="25"/>
      <c r="K29" s="24">
        <v>-4.9385662200000002</v>
      </c>
      <c r="L29" s="26">
        <v>-5.6219080999999997</v>
      </c>
      <c r="M29" s="53">
        <v>0.69997965389063632</v>
      </c>
      <c r="O29" s="24">
        <v>-35.340273840000002</v>
      </c>
      <c r="P29" s="26">
        <v>-10.560474320000001</v>
      </c>
      <c r="Q29" s="53">
        <v>0.7011773488849683</v>
      </c>
    </row>
    <row r="30" spans="1:17" x14ac:dyDescent="0.25">
      <c r="B30" s="156" t="s">
        <v>98</v>
      </c>
      <c r="C30" s="25"/>
      <c r="D30" s="24">
        <v>-5.6932271500000002</v>
      </c>
      <c r="E30" s="24">
        <v>-5.0982236299999997</v>
      </c>
      <c r="F30" s="24">
        <v>-5.1383579199999998</v>
      </c>
      <c r="G30" s="24">
        <v>-6.90390309</v>
      </c>
      <c r="H30" s="25"/>
      <c r="I30" s="24">
        <v>-22.833711789999999</v>
      </c>
      <c r="J30" s="25"/>
      <c r="K30" s="24">
        <v>-5.5076509400000004</v>
      </c>
      <c r="L30" s="26">
        <v>-5.5360928899999999</v>
      </c>
      <c r="M30" s="53">
        <v>-8.5886632634826238E-2</v>
      </c>
      <c r="O30" s="24">
        <v>-10.79145078</v>
      </c>
      <c r="P30" s="26">
        <v>-11.04374383</v>
      </c>
      <c r="Q30" s="53">
        <v>-2.3378974258732657E-2</v>
      </c>
    </row>
    <row r="31" spans="1:17" x14ac:dyDescent="0.25">
      <c r="B31" s="156" t="s">
        <v>99</v>
      </c>
      <c r="C31" s="25"/>
      <c r="D31" s="24">
        <v>7.1981197999999997</v>
      </c>
      <c r="E31" s="24">
        <v>-3.52408542</v>
      </c>
      <c r="F31" s="24">
        <v>-2.1167151</v>
      </c>
      <c r="G31" s="24">
        <v>1.2063559500000001</v>
      </c>
      <c r="H31" s="25"/>
      <c r="I31" s="24">
        <v>2.76367523</v>
      </c>
      <c r="J31" s="25"/>
      <c r="K31" s="24">
        <v>-0.90290369000000004</v>
      </c>
      <c r="L31" s="26">
        <v>-2.03164648</v>
      </c>
      <c r="M31" s="53">
        <v>0.42349681183380622</v>
      </c>
      <c r="O31" s="24">
        <v>3.6740343800000002</v>
      </c>
      <c r="P31" s="26">
        <v>-2.9345501700000001</v>
      </c>
      <c r="Q31" s="53">
        <v>-1.7987269215482953</v>
      </c>
    </row>
    <row r="32" spans="1:17" x14ac:dyDescent="0.25">
      <c r="B32" s="156" t="s">
        <v>100</v>
      </c>
      <c r="C32" s="25"/>
      <c r="D32" s="24">
        <v>-21.104100580000001</v>
      </c>
      <c r="E32" s="24">
        <v>-19.569978240000001</v>
      </c>
      <c r="F32" s="24">
        <v>-22.785153009999998</v>
      </c>
      <c r="G32" s="24">
        <v>-34.915296249999997</v>
      </c>
      <c r="H32" s="25"/>
      <c r="I32" s="24">
        <v>-98.374528080000005</v>
      </c>
      <c r="J32" s="25"/>
      <c r="K32" s="24">
        <v>-18.35297838</v>
      </c>
      <c r="L32" s="26">
        <v>-27.099687469999999</v>
      </c>
      <c r="M32" s="53">
        <v>-0.38475818100858539</v>
      </c>
      <c r="O32" s="24">
        <v>-40.674078819999998</v>
      </c>
      <c r="P32" s="26">
        <v>-45.452665850000002</v>
      </c>
      <c r="Q32" s="53">
        <v>-0.11748482494581557</v>
      </c>
    </row>
    <row r="33" spans="1:18" s="14" customFormat="1" ht="12.75" customHeight="1" thickBot="1" x14ac:dyDescent="0.35">
      <c r="A33" s="157" t="s">
        <v>101</v>
      </c>
      <c r="B33" s="157" t="s">
        <v>102</v>
      </c>
      <c r="C33" s="15"/>
      <c r="D33" s="131">
        <v>-323.39048183</v>
      </c>
      <c r="E33" s="131">
        <v>-440.39762144000002</v>
      </c>
      <c r="F33" s="131">
        <v>-183.82241232999999</v>
      </c>
      <c r="G33" s="131">
        <v>-373.49968181999998</v>
      </c>
      <c r="H33" s="15"/>
      <c r="I33" s="131">
        <v>-1321.1101974200001</v>
      </c>
      <c r="J33" s="15"/>
      <c r="K33" s="131">
        <v>-248.29743216</v>
      </c>
      <c r="L33" s="132">
        <v>-141.47967016999999</v>
      </c>
      <c r="M33" s="74">
        <v>0.6787456078727363</v>
      </c>
      <c r="O33" s="131">
        <v>-763.78810326999997</v>
      </c>
      <c r="P33" s="132">
        <v>-389.77710232999999</v>
      </c>
      <c r="Q33" s="74">
        <v>0.48967900827304017</v>
      </c>
    </row>
    <row r="34" spans="1:18" ht="5.25" customHeight="1" thickBot="1" x14ac:dyDescent="0.35">
      <c r="A34" s="155"/>
      <c r="B34" s="155"/>
      <c r="C34" s="25"/>
      <c r="D34" s="25"/>
      <c r="E34" s="25"/>
      <c r="F34" s="25"/>
      <c r="G34" s="25"/>
      <c r="H34" s="25"/>
      <c r="I34" s="25"/>
      <c r="J34" s="25"/>
      <c r="K34" s="25"/>
      <c r="L34" s="25"/>
      <c r="M34" s="75"/>
      <c r="O34" s="25"/>
      <c r="P34" s="25"/>
      <c r="Q34" s="75"/>
    </row>
    <row r="35" spans="1:18" s="14" customFormat="1" ht="12.75" customHeight="1" thickBot="1" x14ac:dyDescent="0.35">
      <c r="A35" s="146" t="s">
        <v>103</v>
      </c>
      <c r="B35" s="146" t="s">
        <v>104</v>
      </c>
      <c r="C35" s="15"/>
      <c r="D35" s="121">
        <v>300.00861270000001</v>
      </c>
      <c r="E35" s="121">
        <v>30.144482790000001</v>
      </c>
      <c r="F35" s="121">
        <v>192.84234476</v>
      </c>
      <c r="G35" s="121">
        <v>195.07381727999999</v>
      </c>
      <c r="H35" s="15"/>
      <c r="I35" s="121">
        <v>718.06925752999996</v>
      </c>
      <c r="J35" s="15"/>
      <c r="K35" s="121">
        <v>196.59784096000001</v>
      </c>
      <c r="L35" s="122">
        <v>285.99006026000001</v>
      </c>
      <c r="M35" s="123">
        <v>8.487310240229867</v>
      </c>
      <c r="O35" s="121">
        <v>330.15309549</v>
      </c>
      <c r="P35" s="122">
        <v>482.58790121999999</v>
      </c>
      <c r="Q35" s="123">
        <v>0.4617094548326508</v>
      </c>
    </row>
    <row r="36" spans="1:18" ht="5.25" customHeight="1" thickBot="1" x14ac:dyDescent="0.35">
      <c r="B36" s="155"/>
      <c r="C36" s="25"/>
      <c r="D36" s="25"/>
      <c r="E36" s="25"/>
      <c r="F36" s="25"/>
      <c r="G36" s="25"/>
      <c r="H36" s="25"/>
      <c r="I36" s="25"/>
      <c r="J36" s="25"/>
      <c r="K36" s="25"/>
      <c r="L36" s="25"/>
      <c r="M36" s="75"/>
      <c r="O36" s="25"/>
      <c r="P36" s="25"/>
      <c r="Q36" s="75"/>
    </row>
    <row r="37" spans="1:18" ht="13" x14ac:dyDescent="0.3">
      <c r="A37" s="148"/>
      <c r="B37" s="165" t="s">
        <v>105</v>
      </c>
      <c r="C37" s="25"/>
      <c r="D37" s="35">
        <v>-526.87365338999996</v>
      </c>
      <c r="E37" s="35">
        <v>-1023.21090321</v>
      </c>
      <c r="F37" s="35">
        <v>-239.44246140000001</v>
      </c>
      <c r="G37" s="35">
        <v>277.37156691000001</v>
      </c>
      <c r="H37" s="25"/>
      <c r="I37" s="35">
        <v>-1512.15545109</v>
      </c>
      <c r="J37" s="25"/>
      <c r="K37" s="35">
        <v>380.05531587000002</v>
      </c>
      <c r="L37" s="127">
        <v>374.37858843999999</v>
      </c>
      <c r="M37" s="69">
        <v>1.3658860429120778</v>
      </c>
      <c r="N37" s="54"/>
      <c r="O37" s="35">
        <v>-1550.0845566</v>
      </c>
      <c r="P37" s="127">
        <v>754.43390431</v>
      </c>
      <c r="Q37" s="69">
        <v>1.4867050001225721</v>
      </c>
      <c r="R37" s="54"/>
    </row>
    <row r="38" spans="1:18" ht="13" thickBot="1" x14ac:dyDescent="0.3">
      <c r="A38" s="160"/>
      <c r="B38" s="160" t="s">
        <v>106</v>
      </c>
      <c r="C38" s="25"/>
      <c r="D38" s="30">
        <v>-226.86504069</v>
      </c>
      <c r="E38" s="30">
        <v>-993.06642041999999</v>
      </c>
      <c r="F38" s="30">
        <v>-46.600116640000003</v>
      </c>
      <c r="G38" s="30">
        <v>472.44538419000003</v>
      </c>
      <c r="H38" s="25"/>
      <c r="I38" s="30">
        <v>-794.08619355999997</v>
      </c>
      <c r="J38" s="25"/>
      <c r="K38" s="30">
        <v>576.65315682999994</v>
      </c>
      <c r="L38" s="31">
        <v>660.36864869999999</v>
      </c>
      <c r="M38" s="63">
        <v>1.6649793358441309</v>
      </c>
      <c r="O38" s="30">
        <v>-1219.9314611100001</v>
      </c>
      <c r="P38" s="31">
        <v>1237.0218055299999</v>
      </c>
      <c r="Q38" s="63">
        <v>2.0140092660652011</v>
      </c>
    </row>
    <row r="39" spans="1:18" ht="5.25" customHeight="1" thickBot="1" x14ac:dyDescent="0.35">
      <c r="B39" s="155"/>
      <c r="C39" s="25"/>
      <c r="D39" s="25"/>
      <c r="E39" s="25"/>
      <c r="F39" s="25"/>
      <c r="G39" s="25"/>
      <c r="H39" s="25"/>
      <c r="I39" s="25"/>
      <c r="J39" s="25"/>
      <c r="K39" s="25"/>
      <c r="L39" s="25"/>
      <c r="M39" s="75"/>
      <c r="O39" s="25"/>
      <c r="P39" s="25"/>
      <c r="Q39" s="75"/>
    </row>
    <row r="40" spans="1:18" s="166" customFormat="1" x14ac:dyDescent="0.25">
      <c r="A40" s="164" t="s">
        <v>108</v>
      </c>
      <c r="B40" s="165" t="s">
        <v>109</v>
      </c>
      <c r="C40" s="25"/>
      <c r="D40" s="35">
        <v>238.39048953</v>
      </c>
      <c r="E40" s="35">
        <v>975.52258904999997</v>
      </c>
      <c r="F40" s="35">
        <v>31.940139590000001</v>
      </c>
      <c r="G40" s="35">
        <v>-426.97784640999998</v>
      </c>
      <c r="H40" s="25"/>
      <c r="I40" s="35">
        <v>818.87537176000001</v>
      </c>
      <c r="J40" s="25"/>
      <c r="K40" s="35">
        <v>-557.87916568000003</v>
      </c>
      <c r="L40" s="127">
        <v>-649.85890506999999</v>
      </c>
      <c r="M40" s="69">
        <v>-1.6661648970146929</v>
      </c>
      <c r="N40" s="1"/>
      <c r="O40" s="35">
        <v>1213.91307858</v>
      </c>
      <c r="P40" s="127">
        <v>-1207.7380707499999</v>
      </c>
      <c r="Q40" s="69">
        <v>-1.9949131383960181</v>
      </c>
      <c r="R40" s="1"/>
    </row>
    <row r="41" spans="1:18" s="166" customFormat="1" x14ac:dyDescent="0.25">
      <c r="A41" s="166" t="s">
        <v>110</v>
      </c>
      <c r="B41" s="167" t="s">
        <v>111</v>
      </c>
      <c r="C41" s="25"/>
      <c r="D41" s="169">
        <v>0.48451530999999998</v>
      </c>
      <c r="E41" s="169">
        <v>0.57832349000000005</v>
      </c>
      <c r="F41" s="169">
        <v>1.2874417300000001</v>
      </c>
      <c r="G41" s="169">
        <v>0.73947638000000004</v>
      </c>
      <c r="H41" s="25"/>
      <c r="I41" s="169">
        <v>3.0897569100000002</v>
      </c>
      <c r="J41" s="25"/>
      <c r="K41" s="169">
        <v>-6.5461130000000006E-2</v>
      </c>
      <c r="L41" s="170">
        <v>0.62776149999999997</v>
      </c>
      <c r="M41" s="171">
        <v>8.5485045748357746E-2</v>
      </c>
      <c r="N41" s="1"/>
      <c r="O41" s="169">
        <v>1.0628388</v>
      </c>
      <c r="P41" s="170">
        <v>0.56230036999999999</v>
      </c>
      <c r="Q41" s="171">
        <v>-0.47094482248860314</v>
      </c>
      <c r="R41" s="1"/>
    </row>
    <row r="42" spans="1:18" s="14" customFormat="1" ht="13.5" thickBot="1" x14ac:dyDescent="0.35">
      <c r="A42" s="157"/>
      <c r="B42" s="157" t="s">
        <v>112</v>
      </c>
      <c r="C42" s="15"/>
      <c r="D42" s="131">
        <v>238.87500484</v>
      </c>
      <c r="E42" s="131">
        <v>976.10091253999997</v>
      </c>
      <c r="F42" s="131">
        <v>33.227581319999999</v>
      </c>
      <c r="G42" s="131">
        <v>-426.23837003</v>
      </c>
      <c r="H42" s="15"/>
      <c r="I42" s="131">
        <v>821.96512867000001</v>
      </c>
      <c r="J42" s="15"/>
      <c r="K42" s="131">
        <v>-557.94462681000005</v>
      </c>
      <c r="L42" s="132">
        <v>-649.23114356999997</v>
      </c>
      <c r="M42" s="74">
        <v>-1.6651270736757915</v>
      </c>
      <c r="O42" s="131">
        <v>1214.9759173800001</v>
      </c>
      <c r="P42" s="132">
        <v>-1207.1757703799999</v>
      </c>
      <c r="Q42" s="74">
        <v>-1.9935799986745246</v>
      </c>
    </row>
    <row r="43" spans="1:18" ht="5.25" customHeight="1" thickBot="1" x14ac:dyDescent="0.35">
      <c r="B43" s="155"/>
      <c r="C43" s="25"/>
      <c r="D43" s="25"/>
      <c r="E43" s="25"/>
      <c r="F43" s="25"/>
      <c r="G43" s="25"/>
      <c r="H43" s="25"/>
      <c r="I43" s="25"/>
      <c r="J43" s="25"/>
      <c r="K43" s="25"/>
      <c r="L43" s="25"/>
      <c r="M43" s="75"/>
      <c r="O43" s="25"/>
      <c r="P43" s="25"/>
      <c r="Q43" s="75"/>
    </row>
    <row r="44" spans="1:18" x14ac:dyDescent="0.25">
      <c r="A44" s="158"/>
      <c r="B44" s="159" t="s">
        <v>113</v>
      </c>
      <c r="C44" s="25"/>
      <c r="D44" s="35">
        <v>0</v>
      </c>
      <c r="E44" s="35">
        <v>0</v>
      </c>
      <c r="F44" s="35">
        <v>0</v>
      </c>
      <c r="G44" s="35">
        <v>0</v>
      </c>
      <c r="H44" s="25"/>
      <c r="I44" s="35">
        <v>0</v>
      </c>
      <c r="J44" s="25"/>
      <c r="K44" s="35">
        <v>0</v>
      </c>
      <c r="L44" s="127">
        <v>0</v>
      </c>
      <c r="M44" s="69" t="s">
        <v>131</v>
      </c>
      <c r="O44" s="35">
        <v>0</v>
      </c>
      <c r="P44" s="127">
        <v>0</v>
      </c>
      <c r="Q44" s="69" t="s">
        <v>131</v>
      </c>
    </row>
    <row r="45" spans="1:18" s="14" customFormat="1" ht="13.5" thickBot="1" x14ac:dyDescent="0.35">
      <c r="A45" s="172"/>
      <c r="B45" s="172" t="s">
        <v>114</v>
      </c>
      <c r="C45" s="15"/>
      <c r="D45" s="131">
        <v>238.87500484</v>
      </c>
      <c r="E45" s="131">
        <v>976.10091253999997</v>
      </c>
      <c r="F45" s="131">
        <v>33.227581319999999</v>
      </c>
      <c r="G45" s="131">
        <v>-426.23837003</v>
      </c>
      <c r="H45" s="15"/>
      <c r="I45" s="131">
        <v>821.96512867000001</v>
      </c>
      <c r="J45" s="15"/>
      <c r="K45" s="131">
        <v>-557.94462681000005</v>
      </c>
      <c r="L45" s="132">
        <v>-649.23114356999997</v>
      </c>
      <c r="M45" s="74">
        <v>-1.6651270736757915</v>
      </c>
      <c r="O45" s="131">
        <v>1214.9759173800001</v>
      </c>
      <c r="P45" s="132">
        <v>-1207.1757703799999</v>
      </c>
      <c r="Q45" s="74">
        <v>-1.9935799986745246</v>
      </c>
    </row>
    <row r="46" spans="1:18" ht="5.25" customHeight="1" thickBot="1" x14ac:dyDescent="0.35">
      <c r="B46" s="155"/>
      <c r="C46" s="25"/>
      <c r="D46" s="25"/>
      <c r="E46" s="25"/>
      <c r="F46" s="25"/>
      <c r="G46" s="25"/>
      <c r="H46" s="25"/>
      <c r="I46" s="25"/>
      <c r="J46" s="25"/>
      <c r="K46" s="25"/>
      <c r="L46" s="25"/>
      <c r="M46" s="75"/>
      <c r="O46" s="25"/>
      <c r="P46" s="25"/>
      <c r="Q46" s="75"/>
    </row>
    <row r="47" spans="1:18" s="14" customFormat="1" ht="13.5" thickBot="1" x14ac:dyDescent="0.35">
      <c r="A47" s="146"/>
      <c r="B47" s="146" t="s">
        <v>115</v>
      </c>
      <c r="C47" s="15"/>
      <c r="D47" s="121">
        <v>12.00996415</v>
      </c>
      <c r="E47" s="121">
        <v>-16.965507880000001</v>
      </c>
      <c r="F47" s="121">
        <v>-13.372535320000001</v>
      </c>
      <c r="G47" s="121">
        <v>46.20701416</v>
      </c>
      <c r="H47" s="15"/>
      <c r="I47" s="121">
        <v>27.87893511</v>
      </c>
      <c r="J47" s="15"/>
      <c r="K47" s="121">
        <v>18.708530020000001</v>
      </c>
      <c r="L47" s="122">
        <v>11.137505129999999</v>
      </c>
      <c r="M47" s="123">
        <v>1.6564793231524524</v>
      </c>
      <c r="O47" s="121">
        <v>-4.9555437299999996</v>
      </c>
      <c r="P47" s="122">
        <v>29.846035149999999</v>
      </c>
      <c r="Q47" s="123">
        <v>7.0227568913008067</v>
      </c>
    </row>
    <row r="48" spans="1:18" ht="5.25" customHeight="1" thickBot="1" x14ac:dyDescent="0.35">
      <c r="B48" s="155"/>
      <c r="C48" s="25"/>
      <c r="D48" s="25"/>
      <c r="E48" s="25"/>
      <c r="F48" s="25"/>
      <c r="G48" s="25"/>
      <c r="H48" s="25"/>
      <c r="I48" s="25"/>
      <c r="J48" s="25"/>
      <c r="K48" s="25"/>
      <c r="L48" s="25"/>
      <c r="M48" s="75"/>
      <c r="O48" s="25"/>
      <c r="P48" s="25"/>
      <c r="Q48" s="75"/>
    </row>
    <row r="49" spans="1:17" x14ac:dyDescent="0.25">
      <c r="A49" s="158" t="s">
        <v>116</v>
      </c>
      <c r="B49" s="159" t="s">
        <v>117</v>
      </c>
      <c r="C49" s="25"/>
      <c r="D49" s="173">
        <v>5.6905905299999997</v>
      </c>
      <c r="E49" s="173">
        <v>21.233526640000001</v>
      </c>
      <c r="F49" s="173">
        <v>26.347673669999999</v>
      </c>
      <c r="G49" s="173">
        <v>-39.021792699999999</v>
      </c>
      <c r="H49" s="25"/>
      <c r="I49" s="173">
        <v>14.249998140000001</v>
      </c>
      <c r="J49" s="25"/>
      <c r="K49" s="173">
        <v>-8.78919769</v>
      </c>
      <c r="L49" s="127">
        <v>-0.16776641</v>
      </c>
      <c r="M49" s="69">
        <v>-1.0079010148829426</v>
      </c>
      <c r="O49" s="173">
        <v>26.924117169999999</v>
      </c>
      <c r="P49" s="127">
        <v>-8.9569641000000004</v>
      </c>
      <c r="Q49" s="69">
        <v>-1.3326743842126876</v>
      </c>
    </row>
    <row r="50" spans="1:17" x14ac:dyDescent="0.25">
      <c r="A50" s="1" t="s">
        <v>118</v>
      </c>
      <c r="B50" s="174" t="s">
        <v>119</v>
      </c>
      <c r="C50" s="25"/>
      <c r="D50" s="24">
        <v>0</v>
      </c>
      <c r="E50" s="24">
        <v>0</v>
      </c>
      <c r="F50" s="24">
        <v>0</v>
      </c>
      <c r="G50" s="24">
        <v>0</v>
      </c>
      <c r="H50" s="25"/>
      <c r="I50" s="24">
        <v>0</v>
      </c>
      <c r="J50" s="25"/>
      <c r="K50" s="24">
        <v>0</v>
      </c>
      <c r="L50" s="26">
        <v>0</v>
      </c>
      <c r="M50" s="53" t="s">
        <v>131</v>
      </c>
      <c r="O50" s="24">
        <v>0</v>
      </c>
      <c r="P50" s="26">
        <v>0</v>
      </c>
      <c r="Q50" s="53" t="s">
        <v>131</v>
      </c>
    </row>
    <row r="51" spans="1:17" x14ac:dyDescent="0.25">
      <c r="A51" s="1" t="s">
        <v>120</v>
      </c>
      <c r="B51" s="174" t="s">
        <v>121</v>
      </c>
      <c r="C51" s="25"/>
      <c r="D51" s="24">
        <v>0.30096754999999997</v>
      </c>
      <c r="E51" s="24">
        <v>1.2981792700000001</v>
      </c>
      <c r="F51" s="24">
        <v>1.8571165700000001</v>
      </c>
      <c r="G51" s="24">
        <v>-3.0573388800000001</v>
      </c>
      <c r="H51" s="25"/>
      <c r="I51" s="24">
        <v>0.39892451000000001</v>
      </c>
      <c r="J51" s="25"/>
      <c r="K51" s="24">
        <v>-0.34035702000000001</v>
      </c>
      <c r="L51" s="26">
        <v>-6.0782780000000002E-2</v>
      </c>
      <c r="M51" s="53">
        <v>-1.0468215610930223</v>
      </c>
      <c r="O51" s="24">
        <v>1.5991468200000001</v>
      </c>
      <c r="P51" s="26">
        <v>-0.40113979999999999</v>
      </c>
      <c r="Q51" s="53">
        <v>-1.2508461355662142</v>
      </c>
    </row>
    <row r="52" spans="1:17" s="14" customFormat="1" ht="13.5" thickBot="1" x14ac:dyDescent="0.35">
      <c r="A52" s="157"/>
      <c r="B52" s="157" t="s">
        <v>122</v>
      </c>
      <c r="C52" s="15"/>
      <c r="D52" s="131">
        <v>5.9915580799999999</v>
      </c>
      <c r="E52" s="131">
        <v>22.531705909999999</v>
      </c>
      <c r="F52" s="131">
        <v>28.204790240000001</v>
      </c>
      <c r="G52" s="131">
        <v>-42.079131580000002</v>
      </c>
      <c r="H52" s="15"/>
      <c r="I52" s="131">
        <v>14.648922649999999</v>
      </c>
      <c r="J52" s="15"/>
      <c r="K52" s="131">
        <v>-9.1295547100000007</v>
      </c>
      <c r="L52" s="132">
        <v>-0.22854919000000001</v>
      </c>
      <c r="M52" s="74">
        <v>-1.0101434481220779</v>
      </c>
      <c r="O52" s="131">
        <v>28.52326399</v>
      </c>
      <c r="P52" s="132">
        <v>-9.3581038999999997</v>
      </c>
      <c r="Q52" s="74">
        <v>-1.3280867120705704</v>
      </c>
    </row>
    <row r="53" spans="1:17" ht="5.25" customHeight="1" thickBot="1" x14ac:dyDescent="0.35">
      <c r="B53" s="155"/>
      <c r="C53" s="25"/>
      <c r="D53" s="25"/>
      <c r="E53" s="25"/>
      <c r="F53" s="25"/>
      <c r="G53" s="25"/>
      <c r="H53" s="25"/>
      <c r="I53" s="25"/>
      <c r="J53" s="25"/>
      <c r="K53" s="25"/>
      <c r="L53" s="25"/>
      <c r="M53" s="75"/>
      <c r="O53" s="25"/>
      <c r="P53" s="25"/>
      <c r="Q53" s="75"/>
    </row>
    <row r="54" spans="1:17" x14ac:dyDescent="0.25">
      <c r="A54" s="158" t="s">
        <v>123</v>
      </c>
      <c r="B54" s="175" t="s">
        <v>124</v>
      </c>
      <c r="C54" s="25"/>
      <c r="D54" s="35">
        <v>15.43766946</v>
      </c>
      <c r="E54" s="35">
        <v>12.941520909999999</v>
      </c>
      <c r="F54" s="35">
        <v>18.402702179999999</v>
      </c>
      <c r="G54" s="35">
        <v>6.5318892399999999</v>
      </c>
      <c r="H54" s="25"/>
      <c r="I54" s="35">
        <v>53.31378179</v>
      </c>
      <c r="J54" s="25"/>
      <c r="K54" s="35">
        <v>14.549552240000001</v>
      </c>
      <c r="L54" s="127">
        <v>15.2053159</v>
      </c>
      <c r="M54" s="69">
        <v>0.17492495710073391</v>
      </c>
      <c r="O54" s="35">
        <v>28.37919037</v>
      </c>
      <c r="P54" s="127">
        <v>29.754868139999999</v>
      </c>
      <c r="Q54" s="69">
        <v>4.8474877262680675E-2</v>
      </c>
    </row>
    <row r="55" spans="1:17" x14ac:dyDescent="0.25">
      <c r="A55" s="1" t="s">
        <v>125</v>
      </c>
      <c r="B55" s="174" t="s">
        <v>126</v>
      </c>
      <c r="C55" s="25"/>
      <c r="D55" s="24">
        <v>-46.23138204</v>
      </c>
      <c r="E55" s="24">
        <v>-57.156527169999997</v>
      </c>
      <c r="F55" s="24">
        <v>-52.199025800000001</v>
      </c>
      <c r="G55" s="24">
        <v>-46.926268550000003</v>
      </c>
      <c r="H55" s="25"/>
      <c r="I55" s="24">
        <v>-202.51320355999999</v>
      </c>
      <c r="J55" s="25"/>
      <c r="K55" s="24">
        <v>-44.347270190000003</v>
      </c>
      <c r="L55" s="26">
        <v>-40.337332359999998</v>
      </c>
      <c r="M55" s="53">
        <v>0.29426551336778844</v>
      </c>
      <c r="O55" s="24">
        <v>-103.38790921</v>
      </c>
      <c r="P55" s="26">
        <v>-84.684602549999994</v>
      </c>
      <c r="Q55" s="53">
        <v>0.18090419666007684</v>
      </c>
    </row>
    <row r="56" spans="1:17" s="14" customFormat="1" ht="13.5" thickBot="1" x14ac:dyDescent="0.35">
      <c r="A56" s="157"/>
      <c r="B56" s="157" t="s">
        <v>127</v>
      </c>
      <c r="C56" s="15"/>
      <c r="D56" s="131">
        <v>-30.793712580000001</v>
      </c>
      <c r="E56" s="131">
        <v>-44.215006260000003</v>
      </c>
      <c r="F56" s="131">
        <v>-33.796323620000003</v>
      </c>
      <c r="G56" s="131">
        <v>-40.394379309999998</v>
      </c>
      <c r="H56" s="15"/>
      <c r="I56" s="131">
        <v>-149.19942176999999</v>
      </c>
      <c r="J56" s="15"/>
      <c r="K56" s="131">
        <v>-29.797717949999999</v>
      </c>
      <c r="L56" s="132">
        <v>-25.132016459999999</v>
      </c>
      <c r="M56" s="74">
        <v>0.43159532055214961</v>
      </c>
      <c r="O56" s="131">
        <v>-75.00871884</v>
      </c>
      <c r="P56" s="132">
        <v>-54.929734410000002</v>
      </c>
      <c r="Q56" s="74">
        <v>0.26768867327050588</v>
      </c>
    </row>
    <row r="57" spans="1:17" ht="5.25" customHeight="1" thickBot="1" x14ac:dyDescent="0.35">
      <c r="B57" s="155"/>
      <c r="C57" s="25"/>
      <c r="D57" s="25"/>
      <c r="E57" s="25"/>
      <c r="F57" s="25"/>
      <c r="G57" s="25"/>
      <c r="H57" s="25"/>
      <c r="I57" s="25"/>
      <c r="J57" s="25"/>
      <c r="K57" s="25"/>
      <c r="L57" s="25"/>
      <c r="M57" s="75"/>
      <c r="O57" s="25"/>
      <c r="P57" s="25"/>
      <c r="Q57" s="75"/>
    </row>
    <row r="58" spans="1:17" s="14" customFormat="1" ht="13.5" thickBot="1" x14ac:dyDescent="0.35">
      <c r="A58" s="176"/>
      <c r="B58" s="176" t="s">
        <v>128</v>
      </c>
      <c r="C58" s="15"/>
      <c r="D58" s="121">
        <v>49.899199889999998</v>
      </c>
      <c r="E58" s="121">
        <v>60.159202120000003</v>
      </c>
      <c r="F58" s="121">
        <v>9.6674398499999992</v>
      </c>
      <c r="G58" s="121">
        <v>-51.024344460000002</v>
      </c>
      <c r="H58" s="15"/>
      <c r="I58" s="121">
        <v>68.701497399999994</v>
      </c>
      <c r="J58" s="15"/>
      <c r="K58" s="121">
        <v>35.610697969999997</v>
      </c>
      <c r="L58" s="122">
        <v>75.287462750000003</v>
      </c>
      <c r="M58" s="123">
        <v>0.25147043339809505</v>
      </c>
      <c r="O58" s="121">
        <v>110.05840200999999</v>
      </c>
      <c r="P58" s="122">
        <v>110.89816072000001</v>
      </c>
      <c r="Q58" s="123">
        <v>7.6301190519167377E-3</v>
      </c>
    </row>
    <row r="59" spans="1:17" ht="5.25" customHeight="1" thickBot="1" x14ac:dyDescent="0.3">
      <c r="B59" s="177"/>
      <c r="C59" s="25"/>
      <c r="D59" s="25"/>
      <c r="E59" s="25"/>
      <c r="F59" s="25"/>
      <c r="G59" s="25"/>
      <c r="H59" s="25"/>
      <c r="I59" s="25"/>
      <c r="J59" s="25"/>
      <c r="K59" s="25"/>
      <c r="L59" s="25"/>
      <c r="M59" s="75"/>
      <c r="O59" s="25"/>
      <c r="P59" s="25"/>
      <c r="Q59" s="75"/>
    </row>
    <row r="60" spans="1:17" x14ac:dyDescent="0.25">
      <c r="A60" s="158" t="s">
        <v>129</v>
      </c>
      <c r="B60" s="178" t="s">
        <v>130</v>
      </c>
      <c r="C60" s="25"/>
      <c r="D60" s="173">
        <v>0</v>
      </c>
      <c r="E60" s="173">
        <v>0</v>
      </c>
      <c r="F60" s="173">
        <v>0</v>
      </c>
      <c r="G60" s="173">
        <v>0</v>
      </c>
      <c r="H60" s="25"/>
      <c r="I60" s="173">
        <v>0</v>
      </c>
      <c r="J60" s="25"/>
      <c r="K60" s="173">
        <v>0</v>
      </c>
      <c r="L60" s="179">
        <v>0</v>
      </c>
      <c r="M60" s="180" t="s">
        <v>131</v>
      </c>
      <c r="O60" s="173">
        <v>0</v>
      </c>
      <c r="P60" s="179">
        <v>0</v>
      </c>
      <c r="Q60" s="180" t="s">
        <v>131</v>
      </c>
    </row>
    <row r="61" spans="1:17" s="14" customFormat="1" ht="13.5" thickBot="1" x14ac:dyDescent="0.35">
      <c r="A61" s="181"/>
      <c r="B61" s="181" t="s">
        <v>132</v>
      </c>
      <c r="C61" s="15"/>
      <c r="D61" s="131">
        <v>49.899199889999998</v>
      </c>
      <c r="E61" s="131">
        <v>60.159202120000003</v>
      </c>
      <c r="F61" s="131">
        <v>9.6674398499999992</v>
      </c>
      <c r="G61" s="131">
        <v>-51.024344460000002</v>
      </c>
      <c r="H61" s="15"/>
      <c r="I61" s="131">
        <v>68.701497399999994</v>
      </c>
      <c r="J61" s="15"/>
      <c r="K61" s="131">
        <v>35.610697969999997</v>
      </c>
      <c r="L61" s="132">
        <v>75.287462750000003</v>
      </c>
      <c r="M61" s="74">
        <v>0.25147043339809505</v>
      </c>
      <c r="O61" s="131">
        <v>110.05840200999999</v>
      </c>
      <c r="P61" s="132">
        <v>110.89816072000001</v>
      </c>
      <c r="Q61" s="74">
        <v>7.6301190519167377E-3</v>
      </c>
    </row>
    <row r="62" spans="1:17" ht="5.25" customHeight="1" x14ac:dyDescent="0.25">
      <c r="B62" s="177"/>
      <c r="C62" s="25"/>
      <c r="D62" s="25"/>
      <c r="E62" s="25"/>
      <c r="F62" s="25"/>
      <c r="G62" s="25"/>
      <c r="H62" s="25"/>
      <c r="I62" s="25"/>
      <c r="J62" s="25"/>
      <c r="K62" s="25"/>
      <c r="L62" s="25"/>
      <c r="M62" s="75"/>
      <c r="O62" s="25"/>
      <c r="P62" s="25"/>
      <c r="Q62" s="75"/>
    </row>
    <row r="63" spans="1:17" ht="31.5" customHeight="1" x14ac:dyDescent="0.25">
      <c r="M63" s="75"/>
      <c r="Q63" s="75"/>
    </row>
    <row r="64" spans="1:17" ht="6" customHeight="1" thickBot="1" x14ac:dyDescent="0.35">
      <c r="B64" s="14"/>
      <c r="M64" s="75"/>
      <c r="Q64" s="75"/>
    </row>
    <row r="65" spans="1:18" x14ac:dyDescent="0.25">
      <c r="A65" s="158"/>
      <c r="B65" s="196" t="s">
        <v>142</v>
      </c>
      <c r="C65" s="25"/>
      <c r="D65" s="35">
        <v>332.92836992000002</v>
      </c>
      <c r="E65" s="35">
        <v>312.55317043000002</v>
      </c>
      <c r="F65" s="35">
        <v>317.51699574999998</v>
      </c>
      <c r="G65" s="35">
        <v>343.13948069000003</v>
      </c>
      <c r="H65" s="25"/>
      <c r="I65" s="35">
        <v>1306.1380167899999</v>
      </c>
      <c r="J65" s="25"/>
      <c r="K65" s="35">
        <v>331.94804955000001</v>
      </c>
      <c r="L65" s="127">
        <v>355.63236975000001</v>
      </c>
      <c r="M65" s="69">
        <v>0.13782998668909066</v>
      </c>
      <c r="N65" s="197"/>
      <c r="O65" s="35">
        <v>645.48154035000005</v>
      </c>
      <c r="P65" s="127">
        <v>687.58041930000002</v>
      </c>
      <c r="Q65" s="69">
        <v>6.5220887536416083E-2</v>
      </c>
      <c r="R65" s="197"/>
    </row>
    <row r="66" spans="1:18" x14ac:dyDescent="0.25">
      <c r="A66" s="198"/>
      <c r="B66" s="188" t="s">
        <v>143</v>
      </c>
      <c r="C66" s="25"/>
      <c r="D66" s="24">
        <v>-12.40319536</v>
      </c>
      <c r="E66" s="24">
        <v>-263.54878054</v>
      </c>
      <c r="F66" s="24">
        <v>-102.60345904</v>
      </c>
      <c r="G66" s="24">
        <v>-113.49797793</v>
      </c>
      <c r="H66" s="25"/>
      <c r="I66" s="168">
        <v>-492.05341286999999</v>
      </c>
      <c r="J66" s="25"/>
      <c r="K66" s="168">
        <v>-117.47247600999999</v>
      </c>
      <c r="L66" s="26">
        <v>-43.009934999999999</v>
      </c>
      <c r="M66" s="53">
        <v>0.83680465183001607</v>
      </c>
      <c r="N66" s="199"/>
      <c r="O66" s="168">
        <v>-275.95197589999998</v>
      </c>
      <c r="P66" s="26">
        <v>-160.48241100999999</v>
      </c>
      <c r="Q66" s="53">
        <v>0.41844079758227232</v>
      </c>
      <c r="R66" s="199"/>
    </row>
    <row r="67" spans="1:18" s="14" customFormat="1" ht="13.5" thickBot="1" x14ac:dyDescent="0.35">
      <c r="A67" s="191"/>
      <c r="B67" s="191" t="s">
        <v>46</v>
      </c>
      <c r="C67" s="193"/>
      <c r="D67" s="192">
        <v>2.2261222000000001E-2</v>
      </c>
      <c r="E67" s="192">
        <v>2.466485E-3</v>
      </c>
      <c r="F67" s="192">
        <v>1.7134620999999999E-2</v>
      </c>
      <c r="G67" s="192">
        <v>1.8033436E-2</v>
      </c>
      <c r="H67" s="193"/>
      <c r="I67" s="200">
        <v>1.44937E-2</v>
      </c>
      <c r="J67" s="193"/>
      <c r="K67" s="200">
        <v>1.8338415E-2</v>
      </c>
      <c r="L67" s="194">
        <v>2.657004E-2</v>
      </c>
      <c r="M67" s="74">
        <v>2.4103554999999999E-2</v>
      </c>
      <c r="N67" s="195" t="s">
        <v>25</v>
      </c>
      <c r="O67" s="200">
        <v>1.2873384E-2</v>
      </c>
      <c r="P67" s="194">
        <v>2.2473831E-2</v>
      </c>
      <c r="Q67" s="74">
        <v>9.6004469999999998E-3</v>
      </c>
      <c r="R67" s="195" t="s">
        <v>25</v>
      </c>
    </row>
    <row r="68" spans="1:18" ht="5.25" customHeight="1" thickBot="1" x14ac:dyDescent="0.3">
      <c r="M68" s="75"/>
      <c r="Q68" s="75"/>
    </row>
    <row r="69" spans="1:18" x14ac:dyDescent="0.25">
      <c r="A69" s="201"/>
      <c r="B69" s="201" t="s">
        <v>149</v>
      </c>
      <c r="C69" s="33"/>
      <c r="D69" s="35">
        <v>2705.0221950800001</v>
      </c>
      <c r="E69" s="35">
        <v>2980.1533670899998</v>
      </c>
      <c r="F69" s="35">
        <v>2482.3356752899999</v>
      </c>
      <c r="G69" s="35">
        <v>2625.4465459899998</v>
      </c>
      <c r="H69" s="33"/>
      <c r="I69" s="35">
        <v>2625.4465459899998</v>
      </c>
      <c r="J69" s="33"/>
      <c r="K69" s="35">
        <v>2721.15634972</v>
      </c>
      <c r="L69" s="127">
        <v>2760.69366623</v>
      </c>
      <c r="M69" s="69">
        <v>-7.3640404981671626E-2</v>
      </c>
      <c r="N69" s="197"/>
      <c r="O69" s="35">
        <v>2980.1533670899998</v>
      </c>
      <c r="P69" s="127">
        <v>2760.69366623</v>
      </c>
      <c r="Q69" s="69">
        <v>-7.3640404981671626E-2</v>
      </c>
      <c r="R69" s="197"/>
    </row>
    <row r="70" spans="1:18" ht="13" x14ac:dyDescent="0.3">
      <c r="A70" s="202"/>
      <c r="B70" s="217" t="s">
        <v>150</v>
      </c>
      <c r="C70" s="33"/>
      <c r="D70" s="24">
        <v>8.36976166</v>
      </c>
      <c r="E70" s="24">
        <v>21.73525648</v>
      </c>
      <c r="F70" s="24">
        <v>59.981915530000002</v>
      </c>
      <c r="G70" s="24">
        <v>125.48052525999999</v>
      </c>
      <c r="H70" s="203"/>
      <c r="I70" s="24">
        <v>125.48052525999999</v>
      </c>
      <c r="J70" s="203"/>
      <c r="K70" s="24">
        <v>141.2374093</v>
      </c>
      <c r="L70" s="26">
        <v>133.53500123000001</v>
      </c>
      <c r="M70" s="53">
        <v>5.1437048765849207</v>
      </c>
      <c r="N70" s="199"/>
      <c r="O70" s="24">
        <v>21.73525648</v>
      </c>
      <c r="P70" s="26">
        <v>133.53500123000001</v>
      </c>
      <c r="Q70" s="53">
        <v>5.1437048765849207</v>
      </c>
      <c r="R70" s="199"/>
    </row>
    <row r="71" spans="1:18" ht="15" thickBot="1" x14ac:dyDescent="0.3">
      <c r="A71" s="208"/>
      <c r="B71" s="29" t="s">
        <v>323</v>
      </c>
      <c r="C71" s="38"/>
      <c r="D71" s="30">
        <v>81.139669729999994</v>
      </c>
      <c r="E71" s="30">
        <v>27.98734279</v>
      </c>
      <c r="F71" s="30">
        <v>72.816679489999999</v>
      </c>
      <c r="G71" s="30">
        <v>68.021350709999993</v>
      </c>
      <c r="H71" s="38"/>
      <c r="I71" s="30">
        <v>249.96504272000001</v>
      </c>
      <c r="J71" s="38"/>
      <c r="K71" s="30">
        <v>77.983340729999995</v>
      </c>
      <c r="L71" s="31">
        <v>78.071259389999994</v>
      </c>
      <c r="M71" s="63">
        <v>1.789520247627624</v>
      </c>
      <c r="N71" s="43"/>
      <c r="O71" s="30">
        <v>109.12701251999999</v>
      </c>
      <c r="P71" s="31">
        <v>156.05460012</v>
      </c>
      <c r="Q71" s="63">
        <v>0.43002723630319734</v>
      </c>
      <c r="R71" s="43"/>
    </row>
    <row r="72" spans="1:18" ht="9" customHeight="1" x14ac:dyDescent="0.25"/>
    <row r="73" spans="1:18" ht="14.5" x14ac:dyDescent="0.25">
      <c r="A73" s="480" t="s">
        <v>318</v>
      </c>
      <c r="B73" s="480"/>
    </row>
    <row r="74" spans="1:18" ht="14.5" x14ac:dyDescent="0.25">
      <c r="A74" s="480" t="s">
        <v>324</v>
      </c>
      <c r="B74" s="480"/>
    </row>
    <row r="75" spans="1:18" x14ac:dyDescent="0.25">
      <c r="A75" s="1" t="s">
        <v>326</v>
      </c>
    </row>
  </sheetData>
  <mergeCells count="5">
    <mergeCell ref="A1:B1"/>
    <mergeCell ref="A2:B2"/>
    <mergeCell ref="A3:B3"/>
    <mergeCell ref="A74:B74"/>
    <mergeCell ref="A73:B73"/>
  </mergeCells>
  <pageMargins left="0.7" right="0.7" top="0.75" bottom="0.75" header="0.3" footer="0.3"/>
  <pageSetup paperSize="8" scale="86"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CDEDE-50DA-4DA7-9D0D-A72261BDB2EB}">
  <sheetPr>
    <pageSetUpPr fitToPage="1"/>
  </sheetPr>
  <dimension ref="A1:R83"/>
  <sheetViews>
    <sheetView workbookViewId="0">
      <selection activeCell="R80" activeCellId="1" sqref="N80 R80"/>
    </sheetView>
  </sheetViews>
  <sheetFormatPr baseColWidth="10" defaultColWidth="9.1796875" defaultRowHeight="12.5" x14ac:dyDescent="0.25"/>
  <cols>
    <col min="1" max="1" width="4" style="1" customWidth="1"/>
    <col min="2" max="2" width="82.26953125" style="1" customWidth="1"/>
    <col min="3" max="3" width="2.81640625" style="1" customWidth="1"/>
    <col min="4" max="7" width="10.7265625" style="1" customWidth="1"/>
    <col min="8" max="8" width="2.81640625" style="1" customWidth="1"/>
    <col min="9" max="9" width="10.7265625" style="1" customWidth="1"/>
    <col min="10" max="10" width="2.81640625" style="1" customWidth="1"/>
    <col min="11" max="13" width="10.7265625" style="1" customWidth="1"/>
    <col min="14" max="14" width="4" style="1" customWidth="1"/>
    <col min="15" max="16" width="10.7265625" style="1" customWidth="1"/>
    <col min="17" max="17" width="12.7265625" style="1" customWidth="1"/>
    <col min="18" max="18" width="4" style="1" customWidth="1"/>
    <col min="19" max="16384" width="9.1796875" style="1"/>
  </cols>
  <sheetData>
    <row r="1" spans="1:18" ht="15.5" x14ac:dyDescent="0.35">
      <c r="A1" s="477" t="s">
        <v>76</v>
      </c>
      <c r="B1" s="477"/>
    </row>
    <row r="2" spans="1:18" ht="13" x14ac:dyDescent="0.3">
      <c r="A2" s="478" t="s">
        <v>5</v>
      </c>
      <c r="B2" s="478"/>
    </row>
    <row r="3" spans="1:18" ht="27" customHeight="1" thickBot="1" x14ac:dyDescent="0.35">
      <c r="A3" s="483" t="s">
        <v>152</v>
      </c>
      <c r="B3" s="483"/>
      <c r="C3" s="9"/>
      <c r="D3" s="8" t="s">
        <v>6</v>
      </c>
      <c r="E3" s="8" t="s">
        <v>7</v>
      </c>
      <c r="F3" s="8" t="s">
        <v>8</v>
      </c>
      <c r="G3" s="8" t="s">
        <v>9</v>
      </c>
      <c r="H3" s="7"/>
      <c r="I3" s="8" t="s">
        <v>10</v>
      </c>
      <c r="J3" s="7"/>
      <c r="K3" s="8" t="s">
        <v>11</v>
      </c>
      <c r="L3" s="8" t="s">
        <v>12</v>
      </c>
      <c r="M3" s="8" t="s">
        <v>13</v>
      </c>
      <c r="O3" s="8" t="s">
        <v>14</v>
      </c>
      <c r="P3" s="8" t="s">
        <v>15</v>
      </c>
      <c r="Q3" s="8" t="s">
        <v>16</v>
      </c>
    </row>
    <row r="4" spans="1:18" ht="6.75" customHeight="1" thickBot="1" x14ac:dyDescent="0.35">
      <c r="B4" s="118"/>
      <c r="C4" s="72"/>
      <c r="D4" s="72"/>
      <c r="E4" s="72"/>
      <c r="F4" s="72"/>
      <c r="G4" s="72"/>
      <c r="H4" s="72"/>
      <c r="I4" s="72"/>
      <c r="J4" s="72"/>
      <c r="K4" s="72"/>
      <c r="L4" s="72"/>
      <c r="M4" s="11"/>
      <c r="N4" s="11"/>
      <c r="O4" s="72"/>
      <c r="P4" s="72"/>
      <c r="Q4" s="11"/>
      <c r="R4" s="11"/>
    </row>
    <row r="5" spans="1:18" s="14" customFormat="1" ht="13.5" thickBot="1" x14ac:dyDescent="0.35">
      <c r="A5" s="119" t="s">
        <v>77</v>
      </c>
      <c r="B5" s="120" t="s">
        <v>17</v>
      </c>
      <c r="C5" s="15"/>
      <c r="D5" s="121">
        <v>808.41510235999999</v>
      </c>
      <c r="E5" s="121">
        <v>903.38006184000005</v>
      </c>
      <c r="F5" s="121">
        <v>928.76161604000004</v>
      </c>
      <c r="G5" s="121">
        <v>771.40100510000002</v>
      </c>
      <c r="H5" s="46"/>
      <c r="I5" s="121">
        <v>3411.9577853399996</v>
      </c>
      <c r="J5" s="46"/>
      <c r="K5" s="121">
        <v>806.60974020000003</v>
      </c>
      <c r="L5" s="122">
        <v>915.74911341000006</v>
      </c>
      <c r="M5" s="123">
        <v>1.3691968743262705E-2</v>
      </c>
      <c r="N5" s="11"/>
      <c r="O5" s="121">
        <v>1711.7951642</v>
      </c>
      <c r="P5" s="122">
        <v>1722.3588536100001</v>
      </c>
      <c r="Q5" s="123">
        <v>6.1711176844788818E-3</v>
      </c>
      <c r="R5" s="11"/>
    </row>
    <row r="6" spans="1:18" ht="5.25" customHeight="1" thickBot="1" x14ac:dyDescent="0.35">
      <c r="B6" s="124"/>
      <c r="C6" s="25"/>
      <c r="D6" s="25"/>
      <c r="E6" s="25"/>
      <c r="F6" s="25"/>
      <c r="G6" s="25"/>
      <c r="H6" s="25"/>
      <c r="I6" s="25"/>
      <c r="J6" s="25"/>
      <c r="K6" s="25"/>
      <c r="L6" s="25"/>
      <c r="M6" s="75"/>
      <c r="O6" s="25"/>
      <c r="P6" s="25"/>
      <c r="Q6" s="75"/>
    </row>
    <row r="7" spans="1:18" ht="15" x14ac:dyDescent="0.3">
      <c r="A7" s="125"/>
      <c r="B7" s="126" t="s">
        <v>315</v>
      </c>
      <c r="C7" s="25"/>
      <c r="D7" s="35">
        <v>-349.02009226000001</v>
      </c>
      <c r="E7" s="35">
        <v>-426.48588151000001</v>
      </c>
      <c r="F7" s="35">
        <v>-421.69290740000002</v>
      </c>
      <c r="G7" s="35">
        <v>-351.33507840999999</v>
      </c>
      <c r="H7" s="25"/>
      <c r="I7" s="35">
        <v>-1548.5339595800001</v>
      </c>
      <c r="J7" s="25"/>
      <c r="K7" s="35">
        <v>-358.05334090999997</v>
      </c>
      <c r="L7" s="127">
        <v>-441.85686778000002</v>
      </c>
      <c r="M7" s="69">
        <v>-3.6041020198788437E-2</v>
      </c>
      <c r="O7" s="35">
        <v>-775.50597376999997</v>
      </c>
      <c r="P7" s="127">
        <v>-799.91020868999999</v>
      </c>
      <c r="Q7" s="69">
        <v>-3.1468790370966046E-2</v>
      </c>
    </row>
    <row r="8" spans="1:18" x14ac:dyDescent="0.25">
      <c r="B8" s="128" t="s">
        <v>78</v>
      </c>
      <c r="C8" s="25"/>
      <c r="D8" s="24">
        <v>-71.98846005</v>
      </c>
      <c r="E8" s="24">
        <v>-70.20837238</v>
      </c>
      <c r="F8" s="24">
        <v>-74.48979417999999</v>
      </c>
      <c r="G8" s="24">
        <v>-86.429775089999993</v>
      </c>
      <c r="H8" s="25"/>
      <c r="I8" s="24">
        <v>-303.11640169999998</v>
      </c>
      <c r="J8" s="25"/>
      <c r="K8" s="24">
        <v>-73.688261869999991</v>
      </c>
      <c r="L8" s="26">
        <v>-77.430899310000001</v>
      </c>
      <c r="M8" s="53">
        <v>-0.10287272992041979</v>
      </c>
      <c r="O8" s="24">
        <v>-142.19683243</v>
      </c>
      <c r="P8" s="26">
        <v>-151.11916117999999</v>
      </c>
      <c r="Q8" s="53">
        <v>-6.2746325621509419E-2</v>
      </c>
    </row>
    <row r="9" spans="1:18" x14ac:dyDescent="0.25">
      <c r="B9" s="128" t="s">
        <v>79</v>
      </c>
      <c r="C9" s="25"/>
      <c r="D9" s="24">
        <v>-40.48854549</v>
      </c>
      <c r="E9" s="24">
        <v>-28.931044109999998</v>
      </c>
      <c r="F9" s="24">
        <v>-32.485793350000002</v>
      </c>
      <c r="G9" s="24">
        <v>-35.761935749999999</v>
      </c>
      <c r="H9" s="25"/>
      <c r="I9" s="24">
        <v>-137.66731870000001</v>
      </c>
      <c r="J9" s="25"/>
      <c r="K9" s="24">
        <v>-34.71819876</v>
      </c>
      <c r="L9" s="26">
        <v>-48.779032620000002</v>
      </c>
      <c r="M9" s="53">
        <v>-0.68604466657114382</v>
      </c>
      <c r="O9" s="24">
        <v>-69.419589599999995</v>
      </c>
      <c r="P9" s="26">
        <v>-83.497231380000002</v>
      </c>
      <c r="Q9" s="53">
        <v>-0.2027906223749846</v>
      </c>
    </row>
    <row r="10" spans="1:18" x14ac:dyDescent="0.25">
      <c r="B10" s="128" t="s">
        <v>80</v>
      </c>
      <c r="C10" s="25"/>
      <c r="D10" s="24">
        <v>-55.390999220000005</v>
      </c>
      <c r="E10" s="24">
        <v>-56.451398009999998</v>
      </c>
      <c r="F10" s="24">
        <v>-72.446457859999995</v>
      </c>
      <c r="G10" s="24">
        <v>-72.664195340000006</v>
      </c>
      <c r="H10" s="25"/>
      <c r="I10" s="24">
        <v>-256.95305042999996</v>
      </c>
      <c r="J10" s="25"/>
      <c r="K10" s="24">
        <v>-57.256343489999999</v>
      </c>
      <c r="L10" s="26">
        <v>-48.876076189999999</v>
      </c>
      <c r="M10" s="53">
        <v>0.13419192592286341</v>
      </c>
      <c r="O10" s="24">
        <v>-111.84239723</v>
      </c>
      <c r="P10" s="26">
        <v>-106.13241968</v>
      </c>
      <c r="Q10" s="53">
        <v>5.1053783640363455E-2</v>
      </c>
    </row>
    <row r="11" spans="1:18" x14ac:dyDescent="0.25">
      <c r="B11" s="128" t="s">
        <v>81</v>
      </c>
      <c r="C11" s="25"/>
      <c r="D11" s="24">
        <v>-169.56083762999998</v>
      </c>
      <c r="E11" s="24">
        <v>-182.07984511999999</v>
      </c>
      <c r="F11" s="24">
        <v>-224.41030640999998</v>
      </c>
      <c r="G11" s="24">
        <v>-102.77453725000001</v>
      </c>
      <c r="H11" s="25"/>
      <c r="I11" s="24">
        <v>-678.82552641000007</v>
      </c>
      <c r="J11" s="25"/>
      <c r="K11" s="24">
        <v>-166.66657665</v>
      </c>
      <c r="L11" s="26">
        <v>-170.29054191</v>
      </c>
      <c r="M11" s="53">
        <v>6.4747985710500958E-2</v>
      </c>
      <c r="O11" s="24">
        <v>-351.64068275</v>
      </c>
      <c r="P11" s="26">
        <v>-336.95711856000003</v>
      </c>
      <c r="Q11" s="53">
        <v>4.1757296326373289E-2</v>
      </c>
    </row>
    <row r="12" spans="1:18" x14ac:dyDescent="0.25">
      <c r="B12" s="128" t="s">
        <v>82</v>
      </c>
      <c r="C12" s="25"/>
      <c r="D12" s="24">
        <v>-4.9699019999999994</v>
      </c>
      <c r="E12" s="24">
        <v>-14.57324625</v>
      </c>
      <c r="F12" s="24">
        <v>-30.237736569999996</v>
      </c>
      <c r="G12" s="24">
        <v>-98.998014859999998</v>
      </c>
      <c r="H12" s="25"/>
      <c r="I12" s="24">
        <v>-148.77889967999999</v>
      </c>
      <c r="J12" s="25"/>
      <c r="K12" s="24">
        <v>-11.764694630000001</v>
      </c>
      <c r="L12" s="26">
        <v>11.6945975</v>
      </c>
      <c r="M12" s="53">
        <v>1.8024703143954628</v>
      </c>
      <c r="O12" s="24">
        <v>-19.543148250000002</v>
      </c>
      <c r="P12" s="26">
        <v>-7.0097130000000618E-2</v>
      </c>
      <c r="Q12" s="53">
        <v>0.99641321198082811</v>
      </c>
    </row>
    <row r="13" spans="1:18" s="14" customFormat="1" ht="13.5" thickBot="1" x14ac:dyDescent="0.35">
      <c r="A13" s="129" t="s">
        <v>83</v>
      </c>
      <c r="B13" s="130" t="s">
        <v>84</v>
      </c>
      <c r="C13" s="15"/>
      <c r="D13" s="131">
        <v>-691.41883665</v>
      </c>
      <c r="E13" s="131">
        <v>-778.72978738000006</v>
      </c>
      <c r="F13" s="131">
        <v>-855.76299576999997</v>
      </c>
      <c r="G13" s="131">
        <v>-747.96353670000008</v>
      </c>
      <c r="H13" s="15"/>
      <c r="I13" s="131">
        <v>-3073.8751565000002</v>
      </c>
      <c r="J13" s="15"/>
      <c r="K13" s="131">
        <v>-702.14741631000004</v>
      </c>
      <c r="L13" s="132">
        <v>-775.53882031000001</v>
      </c>
      <c r="M13" s="74">
        <v>4.097656365163474E-3</v>
      </c>
      <c r="O13" s="131">
        <v>-1470.1486240300001</v>
      </c>
      <c r="P13" s="132">
        <v>-1477.68623662</v>
      </c>
      <c r="Q13" s="74">
        <v>-5.1271092369815849E-3</v>
      </c>
    </row>
    <row r="14" spans="1:18" ht="5.25" customHeight="1" thickBot="1" x14ac:dyDescent="0.35">
      <c r="B14" s="133"/>
      <c r="C14" s="25"/>
      <c r="D14" s="25"/>
      <c r="E14" s="25"/>
      <c r="F14" s="25"/>
      <c r="G14" s="25"/>
      <c r="H14" s="25"/>
      <c r="I14" s="25"/>
      <c r="J14" s="25"/>
      <c r="K14" s="25"/>
      <c r="L14" s="25"/>
      <c r="M14" s="75"/>
      <c r="O14" s="25"/>
      <c r="P14" s="25"/>
      <c r="Q14" s="75"/>
    </row>
    <row r="15" spans="1:18" s="114" customFormat="1" ht="13" x14ac:dyDescent="0.3">
      <c r="A15" s="134"/>
      <c r="B15" s="135" t="s">
        <v>85</v>
      </c>
      <c r="C15" s="25"/>
      <c r="D15" s="136">
        <v>-59.879686800000002</v>
      </c>
      <c r="E15" s="136">
        <v>-63.364481019999999</v>
      </c>
      <c r="F15" s="136">
        <v>-141.85106893</v>
      </c>
      <c r="G15" s="136">
        <v>-145.4833745</v>
      </c>
      <c r="H15" s="25"/>
      <c r="I15" s="136">
        <v>-410.57861124999999</v>
      </c>
      <c r="J15" s="25"/>
      <c r="K15" s="136">
        <v>-131.5844353</v>
      </c>
      <c r="L15" s="137">
        <v>-173.99297224</v>
      </c>
      <c r="M15" s="138">
        <v>-1.7459070040371965</v>
      </c>
      <c r="N15" s="1"/>
      <c r="O15" s="136">
        <v>-123.24416782</v>
      </c>
      <c r="P15" s="137">
        <v>-305.57740753999997</v>
      </c>
      <c r="Q15" s="138">
        <v>-1.4794472058612986</v>
      </c>
      <c r="R15" s="1"/>
    </row>
    <row r="16" spans="1:18" s="114" customFormat="1" ht="13" x14ac:dyDescent="0.3">
      <c r="A16" s="139"/>
      <c r="B16" s="140" t="s">
        <v>86</v>
      </c>
      <c r="C16" s="25"/>
      <c r="D16" s="24">
        <v>44.77848899</v>
      </c>
      <c r="E16" s="24">
        <v>44.523890520000002</v>
      </c>
      <c r="F16" s="24">
        <v>119.75389021999999</v>
      </c>
      <c r="G16" s="24">
        <v>119.52498300000001</v>
      </c>
      <c r="H16" s="25"/>
      <c r="I16" s="24">
        <v>328.58125273000002</v>
      </c>
      <c r="J16" s="25"/>
      <c r="K16" s="24">
        <v>103.59964064</v>
      </c>
      <c r="L16" s="26">
        <v>136.25679998999999</v>
      </c>
      <c r="M16" s="53">
        <v>2.0603075876487886</v>
      </c>
      <c r="N16" s="1"/>
      <c r="O16" s="24">
        <v>89.302379510000009</v>
      </c>
      <c r="P16" s="26">
        <v>239.85644063000001</v>
      </c>
      <c r="Q16" s="53">
        <v>1.6858908121607339</v>
      </c>
      <c r="R16" s="1"/>
    </row>
    <row r="17" spans="1:17" s="14" customFormat="1" ht="13.5" thickBot="1" x14ac:dyDescent="0.35">
      <c r="A17" s="129" t="s">
        <v>87</v>
      </c>
      <c r="B17" s="141" t="s">
        <v>88</v>
      </c>
      <c r="C17" s="15"/>
      <c r="D17" s="142">
        <v>-15.101197809999999</v>
      </c>
      <c r="E17" s="142">
        <v>-18.840590500000001</v>
      </c>
      <c r="F17" s="142">
        <v>-22.097178710000001</v>
      </c>
      <c r="G17" s="142">
        <v>-25.958391499999998</v>
      </c>
      <c r="H17" s="15"/>
      <c r="I17" s="142">
        <v>-81.997358520000006</v>
      </c>
      <c r="J17" s="15"/>
      <c r="K17" s="142">
        <v>-27.984794659999999</v>
      </c>
      <c r="L17" s="143">
        <v>-37.736172249999996</v>
      </c>
      <c r="M17" s="144">
        <v>-1.0029187646745994</v>
      </c>
      <c r="O17" s="142">
        <v>-33.94178831</v>
      </c>
      <c r="P17" s="143">
        <v>-65.720966910000001</v>
      </c>
      <c r="Q17" s="144">
        <v>-0.93628474462664524</v>
      </c>
    </row>
    <row r="18" spans="1:17" ht="5.25" customHeight="1" thickBot="1" x14ac:dyDescent="0.35">
      <c r="B18" s="14"/>
      <c r="C18" s="25"/>
      <c r="D18" s="25"/>
      <c r="E18" s="25"/>
      <c r="F18" s="25"/>
      <c r="G18" s="25"/>
      <c r="H18" s="25"/>
      <c r="I18" s="25"/>
      <c r="J18" s="25"/>
      <c r="K18" s="25"/>
      <c r="L18" s="25"/>
      <c r="M18" s="75"/>
      <c r="O18" s="25"/>
      <c r="P18" s="25"/>
      <c r="Q18" s="75"/>
    </row>
    <row r="19" spans="1:17" s="14" customFormat="1" ht="13.5" thickBot="1" x14ac:dyDescent="0.35">
      <c r="A19" s="145"/>
      <c r="B19" s="146" t="s">
        <v>34</v>
      </c>
      <c r="C19" s="15"/>
      <c r="D19" s="121">
        <v>101.89506789999999</v>
      </c>
      <c r="E19" s="121">
        <v>105.80968396</v>
      </c>
      <c r="F19" s="121">
        <v>50.901441559999995</v>
      </c>
      <c r="G19" s="121">
        <v>-2.5209230999999992</v>
      </c>
      <c r="H19" s="15"/>
      <c r="I19" s="121">
        <v>256.08527032000001</v>
      </c>
      <c r="J19" s="15"/>
      <c r="K19" s="121">
        <v>76.477529230000002</v>
      </c>
      <c r="L19" s="122">
        <v>102.47412084999999</v>
      </c>
      <c r="M19" s="123">
        <v>-3.1524176097728222E-2</v>
      </c>
      <c r="O19" s="121">
        <v>207.70475185999999</v>
      </c>
      <c r="P19" s="122">
        <v>178.95165008000001</v>
      </c>
      <c r="Q19" s="123">
        <v>-0.13843256604634901</v>
      </c>
    </row>
    <row r="20" spans="1:17" ht="5.25" customHeight="1" thickBot="1" x14ac:dyDescent="0.35">
      <c r="B20" s="147"/>
      <c r="C20" s="25"/>
      <c r="D20" s="25"/>
      <c r="E20" s="25"/>
      <c r="F20" s="25"/>
      <c r="G20" s="25"/>
      <c r="H20" s="25"/>
      <c r="I20" s="25"/>
      <c r="J20" s="25"/>
      <c r="K20" s="25"/>
      <c r="L20" s="25"/>
      <c r="M20" s="75"/>
      <c r="O20" s="25"/>
      <c r="P20" s="25"/>
      <c r="Q20" s="75"/>
    </row>
    <row r="21" spans="1:17" ht="13" x14ac:dyDescent="0.3">
      <c r="A21" s="148"/>
      <c r="B21" s="149" t="s">
        <v>89</v>
      </c>
      <c r="C21" s="25"/>
      <c r="D21" s="35">
        <v>384.92583585</v>
      </c>
      <c r="E21" s="35">
        <v>362.86157871999995</v>
      </c>
      <c r="F21" s="35">
        <v>355.35487831999995</v>
      </c>
      <c r="G21" s="35">
        <v>379.56876966999999</v>
      </c>
      <c r="H21" s="25"/>
      <c r="I21" s="35">
        <v>1482.7110625599998</v>
      </c>
      <c r="J21" s="25"/>
      <c r="K21" s="35">
        <v>374.38289689999999</v>
      </c>
      <c r="L21" s="127">
        <v>398.59267215</v>
      </c>
      <c r="M21" s="69">
        <v>9.8470313545021906E-2</v>
      </c>
      <c r="O21" s="35">
        <v>747.78741457000001</v>
      </c>
      <c r="P21" s="127">
        <v>772.97556904999999</v>
      </c>
      <c r="Q21" s="69">
        <v>3.3683576360380336E-2</v>
      </c>
    </row>
    <row r="22" spans="1:17" ht="13" x14ac:dyDescent="0.3">
      <c r="A22" s="150"/>
      <c r="B22" s="151" t="s">
        <v>90</v>
      </c>
      <c r="C22" s="25"/>
      <c r="D22" s="24">
        <v>0</v>
      </c>
      <c r="E22" s="24">
        <v>0</v>
      </c>
      <c r="F22" s="24">
        <v>0</v>
      </c>
      <c r="G22" s="24">
        <v>4.2730997300000002</v>
      </c>
      <c r="H22" s="25"/>
      <c r="I22" s="24">
        <v>4.2730997300000002</v>
      </c>
      <c r="J22" s="25"/>
      <c r="K22" s="24">
        <v>0</v>
      </c>
      <c r="L22" s="26">
        <v>0</v>
      </c>
      <c r="M22" s="53" t="s">
        <v>131</v>
      </c>
      <c r="O22" s="24">
        <v>0</v>
      </c>
      <c r="P22" s="26">
        <v>0</v>
      </c>
      <c r="Q22" s="53" t="s">
        <v>131</v>
      </c>
    </row>
    <row r="23" spans="1:17" ht="13" x14ac:dyDescent="0.3">
      <c r="A23" s="150"/>
      <c r="B23" s="152" t="s">
        <v>91</v>
      </c>
      <c r="C23" s="25"/>
      <c r="D23" s="24">
        <v>173.69970049</v>
      </c>
      <c r="E23" s="24">
        <v>66.559561669999994</v>
      </c>
      <c r="F23" s="24">
        <v>11.732290580000001</v>
      </c>
      <c r="G23" s="24">
        <v>56.580608310000002</v>
      </c>
      <c r="H23" s="25"/>
      <c r="I23" s="24">
        <v>308.57216104999998</v>
      </c>
      <c r="J23" s="25"/>
      <c r="K23" s="24">
        <v>13.372898470000001</v>
      </c>
      <c r="L23" s="26">
        <v>11.18524085</v>
      </c>
      <c r="M23" s="53">
        <v>-0.83195140458622552</v>
      </c>
      <c r="O23" s="24">
        <v>240.25926215999999</v>
      </c>
      <c r="P23" s="26">
        <v>24.558139319999999</v>
      </c>
      <c r="Q23" s="53">
        <v>-0.89778483834831069</v>
      </c>
    </row>
    <row r="24" spans="1:17" ht="13" x14ac:dyDescent="0.3">
      <c r="A24" s="150"/>
      <c r="B24" s="152" t="s">
        <v>92</v>
      </c>
      <c r="C24" s="25"/>
      <c r="D24" s="24">
        <v>108.07449371999999</v>
      </c>
      <c r="E24" s="24">
        <v>72.388629890000004</v>
      </c>
      <c r="F24" s="24">
        <v>36.355342219999997</v>
      </c>
      <c r="G24" s="24">
        <v>173.76263134999999</v>
      </c>
      <c r="H24" s="25"/>
      <c r="I24" s="24">
        <v>390.58109717999997</v>
      </c>
      <c r="J24" s="25"/>
      <c r="K24" s="24">
        <v>94.909278279999995</v>
      </c>
      <c r="L24" s="26">
        <v>52.40219776</v>
      </c>
      <c r="M24" s="53">
        <v>-0.27609905257733014</v>
      </c>
      <c r="O24" s="24">
        <v>180.46312361</v>
      </c>
      <c r="P24" s="26">
        <v>147.31147604</v>
      </c>
      <c r="Q24" s="53">
        <v>-0.18370316830846967</v>
      </c>
    </row>
    <row r="25" spans="1:17" s="14" customFormat="1" ht="13.5" thickBot="1" x14ac:dyDescent="0.35">
      <c r="A25" s="153" t="s">
        <v>93</v>
      </c>
      <c r="B25" s="154" t="s">
        <v>94</v>
      </c>
      <c r="C25" s="15"/>
      <c r="D25" s="131">
        <v>666.7000300599999</v>
      </c>
      <c r="E25" s="131">
        <v>501.80977028000001</v>
      </c>
      <c r="F25" s="131">
        <v>403.44251112000001</v>
      </c>
      <c r="G25" s="131">
        <v>614.18510906000006</v>
      </c>
      <c r="H25" s="15"/>
      <c r="I25" s="131">
        <v>2186.13742052</v>
      </c>
      <c r="J25" s="15"/>
      <c r="K25" s="131">
        <v>482.66507365000001</v>
      </c>
      <c r="L25" s="132">
        <v>462.18011076000005</v>
      </c>
      <c r="M25" s="74">
        <v>-7.8973471357258324E-2</v>
      </c>
      <c r="O25" s="131">
        <v>1168.5098003399999</v>
      </c>
      <c r="P25" s="132">
        <v>944.84518441</v>
      </c>
      <c r="Q25" s="74">
        <v>-0.19141013268773649</v>
      </c>
    </row>
    <row r="26" spans="1:17" ht="5.25" customHeight="1" thickBot="1" x14ac:dyDescent="0.35">
      <c r="A26" s="150"/>
      <c r="B26" s="155"/>
      <c r="C26" s="25"/>
      <c r="D26" s="25"/>
      <c r="E26" s="25"/>
      <c r="F26" s="25"/>
      <c r="G26" s="25"/>
      <c r="H26" s="25"/>
      <c r="I26" s="25"/>
      <c r="J26" s="25"/>
      <c r="K26" s="25"/>
      <c r="L26" s="25"/>
      <c r="M26" s="75"/>
      <c r="O26" s="25"/>
      <c r="P26" s="25"/>
      <c r="Q26" s="75"/>
    </row>
    <row r="27" spans="1:17" ht="13" x14ac:dyDescent="0.3">
      <c r="A27" s="148"/>
      <c r="B27" s="149" t="s">
        <v>95</v>
      </c>
      <c r="C27" s="25"/>
      <c r="D27" s="35">
        <v>-49.214706509999999</v>
      </c>
      <c r="E27" s="35">
        <v>-104.99611139999999</v>
      </c>
      <c r="F27" s="35">
        <v>-67.926183900000012</v>
      </c>
      <c r="G27" s="35">
        <v>-134.74679875999999</v>
      </c>
      <c r="H27" s="25"/>
      <c r="I27" s="35">
        <v>-356.88380056999995</v>
      </c>
      <c r="J27" s="25"/>
      <c r="K27" s="35">
        <v>-120.67237339</v>
      </c>
      <c r="L27" s="127">
        <v>-49.585987060000001</v>
      </c>
      <c r="M27" s="69">
        <v>0.52773501419405899</v>
      </c>
      <c r="O27" s="35">
        <v>-154.21081791</v>
      </c>
      <c r="P27" s="127">
        <v>-170.25836045000003</v>
      </c>
      <c r="Q27" s="69">
        <v>-0.10406236577621705</v>
      </c>
    </row>
    <row r="28" spans="1:17" x14ac:dyDescent="0.25">
      <c r="B28" s="156" t="s">
        <v>96</v>
      </c>
      <c r="C28" s="25"/>
      <c r="D28" s="24">
        <v>-262.37082464000002</v>
      </c>
      <c r="E28" s="24">
        <v>-318.35814556999998</v>
      </c>
      <c r="F28" s="24">
        <v>-80.439023800000001</v>
      </c>
      <c r="G28" s="24">
        <v>-224.24916551999999</v>
      </c>
      <c r="H28" s="25"/>
      <c r="I28" s="24">
        <v>-885.41715952999994</v>
      </c>
      <c r="J28" s="25"/>
      <c r="K28" s="24">
        <v>-110.26076992</v>
      </c>
      <c r="L28" s="26">
        <v>-56.495284130000002</v>
      </c>
      <c r="M28" s="53">
        <v>0.82254173509884976</v>
      </c>
      <c r="O28" s="24">
        <v>-580.72897021000006</v>
      </c>
      <c r="P28" s="26">
        <v>-166.75605404999999</v>
      </c>
      <c r="Q28" s="53">
        <v>0.71285046449516964</v>
      </c>
    </row>
    <row r="29" spans="1:17" x14ac:dyDescent="0.25">
      <c r="B29" s="156" t="s">
        <v>97</v>
      </c>
      <c r="C29" s="25"/>
      <c r="D29" s="24">
        <v>-16.601851020000002</v>
      </c>
      <c r="E29" s="24">
        <v>-18.73842282</v>
      </c>
      <c r="F29" s="24">
        <v>-9.8593484</v>
      </c>
      <c r="G29" s="24">
        <v>5.44657752</v>
      </c>
      <c r="H29" s="25"/>
      <c r="I29" s="24">
        <v>-39.753044719999998</v>
      </c>
      <c r="J29" s="25"/>
      <c r="K29" s="24">
        <v>-4.9385662200000002</v>
      </c>
      <c r="L29" s="26">
        <v>-5.6219080999999997</v>
      </c>
      <c r="M29" s="53">
        <v>0.69997965389063632</v>
      </c>
      <c r="O29" s="24">
        <v>-35.340273840000002</v>
      </c>
      <c r="P29" s="26">
        <v>-10.560474320000001</v>
      </c>
      <c r="Q29" s="53">
        <v>0.7011773488849683</v>
      </c>
    </row>
    <row r="30" spans="1:17" x14ac:dyDescent="0.25">
      <c r="B30" s="156" t="s">
        <v>98</v>
      </c>
      <c r="C30" s="25"/>
      <c r="D30" s="24">
        <v>-6.8372497800000005</v>
      </c>
      <c r="E30" s="24">
        <v>-6.1026775299999994</v>
      </c>
      <c r="F30" s="24">
        <v>-6.1522260600000003</v>
      </c>
      <c r="G30" s="24">
        <v>-8.3319122199999995</v>
      </c>
      <c r="H30" s="25"/>
      <c r="I30" s="24">
        <v>-27.424065589999998</v>
      </c>
      <c r="J30" s="25"/>
      <c r="K30" s="24">
        <v>-6.6081433700000005</v>
      </c>
      <c r="L30" s="26">
        <v>-6.6432568700000001</v>
      </c>
      <c r="M30" s="53">
        <v>-8.8580682387784757E-2</v>
      </c>
      <c r="O30" s="24">
        <v>-12.93992731</v>
      </c>
      <c r="P30" s="26">
        <v>-13.251400240000001</v>
      </c>
      <c r="Q30" s="53">
        <v>-2.4070686220879611E-2</v>
      </c>
    </row>
    <row r="31" spans="1:17" x14ac:dyDescent="0.25">
      <c r="B31" s="156" t="s">
        <v>99</v>
      </c>
      <c r="C31" s="25"/>
      <c r="D31" s="24">
        <v>7.3975493399999994</v>
      </c>
      <c r="E31" s="24">
        <v>-3.6926962300000001</v>
      </c>
      <c r="F31" s="24">
        <v>-2.25540034</v>
      </c>
      <c r="G31" s="24">
        <v>1.6342051400000002</v>
      </c>
      <c r="H31" s="25"/>
      <c r="I31" s="24">
        <v>3.0836579099999999</v>
      </c>
      <c r="J31" s="25"/>
      <c r="K31" s="24">
        <v>-0.86640621000000007</v>
      </c>
      <c r="L31" s="26">
        <v>-2.52156599</v>
      </c>
      <c r="M31" s="53">
        <v>0.31714773354102838</v>
      </c>
      <c r="O31" s="24">
        <v>3.7048531100000002</v>
      </c>
      <c r="P31" s="26">
        <v>-3.3879722000000001</v>
      </c>
      <c r="Q31" s="53">
        <v>-1.914468698058585</v>
      </c>
    </row>
    <row r="32" spans="1:17" x14ac:dyDescent="0.25">
      <c r="B32" s="156" t="s">
        <v>100</v>
      </c>
      <c r="C32" s="25"/>
      <c r="D32" s="24">
        <v>-23.667165090000001</v>
      </c>
      <c r="E32" s="24">
        <v>-21.863176880000001</v>
      </c>
      <c r="F32" s="24">
        <v>-25.044176259999997</v>
      </c>
      <c r="G32" s="24">
        <v>-38.134569319999997</v>
      </c>
      <c r="H32" s="25"/>
      <c r="I32" s="24">
        <v>-108.70908755000001</v>
      </c>
      <c r="J32" s="25"/>
      <c r="K32" s="24">
        <v>-20.161548549999999</v>
      </c>
      <c r="L32" s="26">
        <v>-29.642338670000001</v>
      </c>
      <c r="M32" s="53">
        <v>-0.35581113544007514</v>
      </c>
      <c r="O32" s="24">
        <v>-45.530341969999995</v>
      </c>
      <c r="P32" s="26">
        <v>-49.80388722</v>
      </c>
      <c r="Q32" s="53">
        <v>-9.3861479292552868E-2</v>
      </c>
    </row>
    <row r="33" spans="1:18" s="14" customFormat="1" ht="12.75" customHeight="1" thickBot="1" x14ac:dyDescent="0.35">
      <c r="A33" s="157" t="s">
        <v>101</v>
      </c>
      <c r="B33" s="157" t="s">
        <v>102</v>
      </c>
      <c r="C33" s="15"/>
      <c r="D33" s="131">
        <v>-351.29424770000003</v>
      </c>
      <c r="E33" s="131">
        <v>-473.75123043000002</v>
      </c>
      <c r="F33" s="131">
        <v>-191.67635876</v>
      </c>
      <c r="G33" s="131">
        <v>-398.38166315999996</v>
      </c>
      <c r="H33" s="15"/>
      <c r="I33" s="131">
        <v>-1415.1035000500001</v>
      </c>
      <c r="J33" s="15"/>
      <c r="K33" s="131">
        <v>-263.50780766000003</v>
      </c>
      <c r="L33" s="132">
        <v>-150.51034081999998</v>
      </c>
      <c r="M33" s="74">
        <v>0.68230089728022592</v>
      </c>
      <c r="O33" s="131">
        <v>-825.04547812999999</v>
      </c>
      <c r="P33" s="132">
        <v>-414.01814847999998</v>
      </c>
      <c r="Q33" s="74">
        <v>0.49818748244231409</v>
      </c>
    </row>
    <row r="34" spans="1:18" ht="5.25" customHeight="1" thickBot="1" x14ac:dyDescent="0.35">
      <c r="A34" s="155"/>
      <c r="B34" s="155"/>
      <c r="C34" s="25"/>
      <c r="D34" s="25"/>
      <c r="E34" s="25"/>
      <c r="F34" s="25"/>
      <c r="G34" s="25"/>
      <c r="H34" s="25"/>
      <c r="I34" s="25"/>
      <c r="J34" s="25"/>
      <c r="K34" s="25"/>
      <c r="L34" s="25"/>
      <c r="M34" s="75"/>
      <c r="O34" s="25"/>
      <c r="P34" s="25"/>
      <c r="Q34" s="75"/>
    </row>
    <row r="35" spans="1:18" s="14" customFormat="1" ht="12.75" customHeight="1" thickBot="1" x14ac:dyDescent="0.35">
      <c r="A35" s="146" t="s">
        <v>103</v>
      </c>
      <c r="B35" s="146" t="s">
        <v>104</v>
      </c>
      <c r="C35" s="15"/>
      <c r="D35" s="121">
        <v>315.40578235999999</v>
      </c>
      <c r="E35" s="121">
        <v>28.058539850000003</v>
      </c>
      <c r="F35" s="121">
        <v>211.76615236000001</v>
      </c>
      <c r="G35" s="121">
        <v>215.80344589999999</v>
      </c>
      <c r="H35" s="15"/>
      <c r="I35" s="121">
        <v>771.03392047</v>
      </c>
      <c r="J35" s="15"/>
      <c r="K35" s="121">
        <v>219.15726599000001</v>
      </c>
      <c r="L35" s="122">
        <v>311.66976993999998</v>
      </c>
      <c r="M35" s="123" t="s">
        <v>107</v>
      </c>
      <c r="O35" s="121">
        <v>343.46432220999998</v>
      </c>
      <c r="P35" s="122">
        <v>530.82703592999997</v>
      </c>
      <c r="Q35" s="123">
        <v>0.54550851894725538</v>
      </c>
    </row>
    <row r="36" spans="1:18" ht="5.25" customHeight="1" thickBot="1" x14ac:dyDescent="0.35">
      <c r="B36" s="155"/>
      <c r="C36" s="25"/>
      <c r="D36" s="25"/>
      <c r="E36" s="25"/>
      <c r="F36" s="25"/>
      <c r="G36" s="25"/>
      <c r="H36" s="25"/>
      <c r="I36" s="25"/>
      <c r="J36" s="25"/>
      <c r="K36" s="25"/>
      <c r="L36" s="25"/>
      <c r="M36" s="75"/>
      <c r="O36" s="25"/>
      <c r="P36" s="25"/>
      <c r="Q36" s="75"/>
    </row>
    <row r="37" spans="1:18" ht="13" x14ac:dyDescent="0.3">
      <c r="A37" s="148"/>
      <c r="B37" s="165" t="s">
        <v>105</v>
      </c>
      <c r="C37" s="25"/>
      <c r="D37" s="35">
        <v>-526.87365338999996</v>
      </c>
      <c r="E37" s="35">
        <v>-1023.21090321</v>
      </c>
      <c r="F37" s="35">
        <v>-239.44246140000001</v>
      </c>
      <c r="G37" s="35">
        <v>277.37156691000001</v>
      </c>
      <c r="H37" s="25"/>
      <c r="I37" s="35">
        <v>-1512.15545109</v>
      </c>
      <c r="J37" s="25"/>
      <c r="K37" s="35">
        <v>380.05531587000002</v>
      </c>
      <c r="L37" s="127">
        <v>374.37858843999999</v>
      </c>
      <c r="M37" s="69">
        <v>1.3658860429120778</v>
      </c>
      <c r="N37" s="54"/>
      <c r="O37" s="35">
        <v>-1550.0845566</v>
      </c>
      <c r="P37" s="127">
        <v>754.43390431</v>
      </c>
      <c r="Q37" s="69">
        <v>1.4867050001225721</v>
      </c>
      <c r="R37" s="54"/>
    </row>
    <row r="38" spans="1:18" ht="13" thickBot="1" x14ac:dyDescent="0.3">
      <c r="A38" s="160"/>
      <c r="B38" s="160" t="s">
        <v>106</v>
      </c>
      <c r="C38" s="25"/>
      <c r="D38" s="30">
        <v>-211.46787103</v>
      </c>
      <c r="E38" s="30">
        <v>-995.15236335999998</v>
      </c>
      <c r="F38" s="30">
        <v>-27.676309040000003</v>
      </c>
      <c r="G38" s="30">
        <v>493.17501281</v>
      </c>
      <c r="H38" s="25"/>
      <c r="I38" s="30">
        <v>-741.12153061999993</v>
      </c>
      <c r="J38" s="25"/>
      <c r="K38" s="30">
        <v>599.21258186</v>
      </c>
      <c r="L38" s="31">
        <v>686.04835837999997</v>
      </c>
      <c r="M38" s="63">
        <v>1.689390271921426</v>
      </c>
      <c r="O38" s="30">
        <v>-1206.6202343900002</v>
      </c>
      <c r="P38" s="31">
        <v>1285.2609402399999</v>
      </c>
      <c r="Q38" s="63">
        <v>2.0651743635724422</v>
      </c>
    </row>
    <row r="39" spans="1:18" ht="5.25" customHeight="1" thickBot="1" x14ac:dyDescent="0.35">
      <c r="B39" s="155"/>
      <c r="C39" s="25"/>
      <c r="D39" s="25"/>
      <c r="E39" s="25"/>
      <c r="F39" s="25"/>
      <c r="G39" s="25"/>
      <c r="H39" s="25"/>
      <c r="I39" s="25"/>
      <c r="J39" s="25"/>
      <c r="K39" s="25"/>
      <c r="L39" s="25"/>
      <c r="M39" s="75"/>
      <c r="O39" s="25"/>
      <c r="P39" s="25"/>
      <c r="Q39" s="75"/>
    </row>
    <row r="40" spans="1:18" s="166" customFormat="1" x14ac:dyDescent="0.25">
      <c r="A40" s="164" t="s">
        <v>108</v>
      </c>
      <c r="B40" s="165" t="s">
        <v>109</v>
      </c>
      <c r="C40" s="25"/>
      <c r="D40" s="35">
        <v>239.70590093999999</v>
      </c>
      <c r="E40" s="35">
        <v>977.10638502999996</v>
      </c>
      <c r="F40" s="35">
        <v>33.587541950000002</v>
      </c>
      <c r="G40" s="35">
        <v>-429.18815796000001</v>
      </c>
      <c r="H40" s="25"/>
      <c r="I40" s="35">
        <v>821.21166995999999</v>
      </c>
      <c r="J40" s="25"/>
      <c r="K40" s="35">
        <v>-560.66829625000003</v>
      </c>
      <c r="L40" s="127">
        <v>-654.80098269999996</v>
      </c>
      <c r="M40" s="69">
        <v>-1.67014297801349</v>
      </c>
      <c r="N40" s="1"/>
      <c r="O40" s="35">
        <v>1216.8122859699999</v>
      </c>
      <c r="P40" s="127">
        <v>-1215.46927895</v>
      </c>
      <c r="Q40" s="69">
        <v>-1.9988962907134611</v>
      </c>
      <c r="R40" s="1"/>
    </row>
    <row r="41" spans="1:18" s="166" customFormat="1" x14ac:dyDescent="0.25">
      <c r="A41" s="166" t="s">
        <v>110</v>
      </c>
      <c r="B41" s="167" t="s">
        <v>111</v>
      </c>
      <c r="C41" s="25"/>
      <c r="D41" s="169">
        <v>0.34617441999999998</v>
      </c>
      <c r="E41" s="169">
        <v>0.54926203000000007</v>
      </c>
      <c r="F41" s="169">
        <v>1.5155269500000002</v>
      </c>
      <c r="G41" s="169">
        <v>0.47132117000000007</v>
      </c>
      <c r="H41" s="25"/>
      <c r="I41" s="169">
        <v>2.8822845700000004</v>
      </c>
      <c r="J41" s="25"/>
      <c r="K41" s="169">
        <v>-0.33769022000000004</v>
      </c>
      <c r="L41" s="170">
        <v>0.65905576999999993</v>
      </c>
      <c r="M41" s="171">
        <v>0.19989319123333513</v>
      </c>
      <c r="N41" s="1"/>
      <c r="O41" s="169">
        <v>0.89543644999999994</v>
      </c>
      <c r="P41" s="170">
        <v>0.32136555</v>
      </c>
      <c r="Q41" s="171">
        <v>-0.64110736166703952</v>
      </c>
      <c r="R41" s="1"/>
    </row>
    <row r="42" spans="1:18" s="14" customFormat="1" ht="13.5" thickBot="1" x14ac:dyDescent="0.35">
      <c r="A42" s="157"/>
      <c r="B42" s="157" t="s">
        <v>112</v>
      </c>
      <c r="C42" s="15"/>
      <c r="D42" s="131">
        <v>240.05207536</v>
      </c>
      <c r="E42" s="131">
        <v>977.65564705999998</v>
      </c>
      <c r="F42" s="131">
        <v>35.103068899999997</v>
      </c>
      <c r="G42" s="131">
        <v>-428.71683679</v>
      </c>
      <c r="H42" s="15"/>
      <c r="I42" s="131">
        <v>824.09395453000002</v>
      </c>
      <c r="J42" s="15"/>
      <c r="K42" s="131">
        <v>-561.00598647000004</v>
      </c>
      <c r="L42" s="132">
        <v>-654.14192692999995</v>
      </c>
      <c r="M42" s="74">
        <v>-1.6690923628346355</v>
      </c>
      <c r="O42" s="131">
        <v>1217.70772242</v>
      </c>
      <c r="P42" s="132">
        <v>-1215.1479133999999</v>
      </c>
      <c r="Q42" s="74">
        <v>-1.9978978461145727</v>
      </c>
    </row>
    <row r="43" spans="1:18" ht="5.25" customHeight="1" thickBot="1" x14ac:dyDescent="0.35">
      <c r="B43" s="155"/>
      <c r="C43" s="25"/>
      <c r="D43" s="25"/>
      <c r="E43" s="25"/>
      <c r="F43" s="25"/>
      <c r="G43" s="25"/>
      <c r="H43" s="25"/>
      <c r="I43" s="25"/>
      <c r="J43" s="25"/>
      <c r="K43" s="25"/>
      <c r="L43" s="25"/>
      <c r="M43" s="75"/>
      <c r="O43" s="25"/>
      <c r="P43" s="25"/>
      <c r="Q43" s="75"/>
    </row>
    <row r="44" spans="1:18" x14ac:dyDescent="0.25">
      <c r="A44" s="158"/>
      <c r="B44" s="159" t="s">
        <v>113</v>
      </c>
      <c r="C44" s="25"/>
      <c r="D44" s="35">
        <v>3.5742700000000001E-3</v>
      </c>
      <c r="E44" s="35">
        <v>1.00894E-2</v>
      </c>
      <c r="F44" s="35">
        <v>1.047679E-2</v>
      </c>
      <c r="G44" s="35">
        <v>-1.476916E-2</v>
      </c>
      <c r="H44" s="25"/>
      <c r="I44" s="35">
        <v>9.3713000000000008E-3</v>
      </c>
      <c r="J44" s="25"/>
      <c r="K44" s="35">
        <v>-2.7799999999999999E-3</v>
      </c>
      <c r="L44" s="127">
        <v>1.6506999999999999E-4</v>
      </c>
      <c r="M44" s="69">
        <v>-0.98363926497115783</v>
      </c>
      <c r="O44" s="35">
        <v>1.3663669999999999E-2</v>
      </c>
      <c r="P44" s="127">
        <v>-2.6149300000000001E-3</v>
      </c>
      <c r="Q44" s="69">
        <v>-1.1913783046575335</v>
      </c>
    </row>
    <row r="45" spans="1:18" s="14" customFormat="1" ht="13.5" thickBot="1" x14ac:dyDescent="0.35">
      <c r="A45" s="172"/>
      <c r="B45" s="172" t="s">
        <v>114</v>
      </c>
      <c r="C45" s="15"/>
      <c r="D45" s="131">
        <v>240.05564963</v>
      </c>
      <c r="E45" s="131">
        <v>977.66573645999995</v>
      </c>
      <c r="F45" s="131">
        <v>35.113545689999995</v>
      </c>
      <c r="G45" s="131">
        <v>-428.73160595000002</v>
      </c>
      <c r="H45" s="15"/>
      <c r="I45" s="131">
        <v>824.10332583000002</v>
      </c>
      <c r="J45" s="15"/>
      <c r="K45" s="131">
        <v>-561.00876647000007</v>
      </c>
      <c r="L45" s="132">
        <v>-654.14176185999997</v>
      </c>
      <c r="M45" s="74">
        <v>-1.6690852890360686</v>
      </c>
      <c r="O45" s="131">
        <v>1217.7213860900001</v>
      </c>
      <c r="P45" s="132">
        <v>-1215.1505283299998</v>
      </c>
      <c r="Q45" s="74">
        <v>-1.9978887964115872</v>
      </c>
    </row>
    <row r="46" spans="1:18" ht="5.25" customHeight="1" thickBot="1" x14ac:dyDescent="0.35">
      <c r="B46" s="155"/>
      <c r="C46" s="25"/>
      <c r="D46" s="25"/>
      <c r="E46" s="25"/>
      <c r="F46" s="25"/>
      <c r="G46" s="25"/>
      <c r="H46" s="25"/>
      <c r="I46" s="25"/>
      <c r="J46" s="25"/>
      <c r="K46" s="25"/>
      <c r="L46" s="25"/>
      <c r="M46" s="75"/>
      <c r="O46" s="25"/>
      <c r="P46" s="25"/>
      <c r="Q46" s="75"/>
    </row>
    <row r="47" spans="1:18" s="14" customFormat="1" ht="13.5" thickBot="1" x14ac:dyDescent="0.35">
      <c r="A47" s="146"/>
      <c r="B47" s="146" t="s">
        <v>115</v>
      </c>
      <c r="C47" s="15"/>
      <c r="D47" s="121">
        <v>28.5877786</v>
      </c>
      <c r="E47" s="121">
        <v>-17.486626900000001</v>
      </c>
      <c r="F47" s="121">
        <v>7.4372366499999991</v>
      </c>
      <c r="G47" s="121">
        <v>64.443406859999996</v>
      </c>
      <c r="H47" s="15"/>
      <c r="I47" s="121">
        <v>82.981795210000001</v>
      </c>
      <c r="J47" s="15"/>
      <c r="K47" s="121">
        <v>38.203815390000003</v>
      </c>
      <c r="L47" s="122">
        <v>31.906596520000001</v>
      </c>
      <c r="M47" s="123">
        <v>2.8246284261946482</v>
      </c>
      <c r="O47" s="121">
        <v>11.101151700000003</v>
      </c>
      <c r="P47" s="122">
        <v>70.110411909999996</v>
      </c>
      <c r="Q47" s="123">
        <v>5.3155980392556907</v>
      </c>
    </row>
    <row r="48" spans="1:18" ht="5.25" customHeight="1" thickBot="1" x14ac:dyDescent="0.35">
      <c r="B48" s="155"/>
      <c r="C48" s="25"/>
      <c r="D48" s="25"/>
      <c r="E48" s="25"/>
      <c r="F48" s="25"/>
      <c r="G48" s="25"/>
      <c r="H48" s="25"/>
      <c r="I48" s="25"/>
      <c r="J48" s="25"/>
      <c r="K48" s="25"/>
      <c r="L48" s="25"/>
      <c r="M48" s="75"/>
      <c r="O48" s="25"/>
      <c r="P48" s="25"/>
      <c r="Q48" s="75"/>
    </row>
    <row r="49" spans="1:17" x14ac:dyDescent="0.25">
      <c r="A49" s="158" t="s">
        <v>116</v>
      </c>
      <c r="B49" s="159" t="s">
        <v>117</v>
      </c>
      <c r="C49" s="25"/>
      <c r="D49" s="173">
        <v>6.47740808</v>
      </c>
      <c r="E49" s="173">
        <v>23.74121869</v>
      </c>
      <c r="F49" s="173">
        <v>29.014600099999999</v>
      </c>
      <c r="G49" s="173">
        <v>-42.692332839999999</v>
      </c>
      <c r="H49" s="25"/>
      <c r="I49" s="173">
        <v>16.54089403</v>
      </c>
      <c r="J49" s="25"/>
      <c r="K49" s="173">
        <v>-9.4512231900000003</v>
      </c>
      <c r="L49" s="127">
        <v>-8.1875490000000009E-2</v>
      </c>
      <c r="M49" s="69">
        <v>-1.0034486641595399</v>
      </c>
      <c r="O49" s="173">
        <v>30.21862677</v>
      </c>
      <c r="P49" s="127">
        <v>-9.5330986800000002</v>
      </c>
      <c r="Q49" s="69">
        <v>-1.3154709428908971</v>
      </c>
    </row>
    <row r="50" spans="1:17" x14ac:dyDescent="0.25">
      <c r="A50" s="1" t="s">
        <v>118</v>
      </c>
      <c r="B50" s="174" t="s">
        <v>119</v>
      </c>
      <c r="C50" s="25"/>
      <c r="D50" s="24">
        <v>-3.5742700000000001E-3</v>
      </c>
      <c r="E50" s="24">
        <v>-1.00894E-2</v>
      </c>
      <c r="F50" s="24">
        <v>-1.047679E-2</v>
      </c>
      <c r="G50" s="24">
        <v>1.476916E-2</v>
      </c>
      <c r="H50" s="25"/>
      <c r="I50" s="24">
        <v>-9.3713000000000008E-3</v>
      </c>
      <c r="J50" s="25"/>
      <c r="K50" s="24">
        <v>2.7799999999999999E-3</v>
      </c>
      <c r="L50" s="26">
        <v>-1.6506999999999999E-4</v>
      </c>
      <c r="M50" s="53">
        <v>0.98363926497115783</v>
      </c>
      <c r="O50" s="24">
        <v>-1.3663669999999999E-2</v>
      </c>
      <c r="P50" s="26">
        <v>2.6149300000000001E-3</v>
      </c>
      <c r="Q50" s="53">
        <v>1.1913783046575335</v>
      </c>
    </row>
    <row r="51" spans="1:17" x14ac:dyDescent="0.25">
      <c r="A51" s="1" t="s">
        <v>120</v>
      </c>
      <c r="B51" s="174" t="s">
        <v>121</v>
      </c>
      <c r="C51" s="25"/>
      <c r="D51" s="24">
        <v>0.63104508999999998</v>
      </c>
      <c r="E51" s="24">
        <v>2.4923517100000003</v>
      </c>
      <c r="F51" s="24">
        <v>3.2237562999999998</v>
      </c>
      <c r="G51" s="24">
        <v>-4.9996262399999996</v>
      </c>
      <c r="H51" s="25"/>
      <c r="I51" s="24">
        <v>1.3475268600000001</v>
      </c>
      <c r="J51" s="25"/>
      <c r="K51" s="24">
        <v>-0.73755510000000002</v>
      </c>
      <c r="L51" s="26">
        <v>-3.8920070000000001E-2</v>
      </c>
      <c r="M51" s="53">
        <v>-1.0156158016719077</v>
      </c>
      <c r="O51" s="24">
        <v>3.1233968000000001</v>
      </c>
      <c r="P51" s="26">
        <v>-0.77647516999999999</v>
      </c>
      <c r="Q51" s="53">
        <v>-1.248599591957064</v>
      </c>
    </row>
    <row r="52" spans="1:17" s="14" customFormat="1" ht="13.5" thickBot="1" x14ac:dyDescent="0.35">
      <c r="A52" s="157"/>
      <c r="B52" s="157" t="s">
        <v>122</v>
      </c>
      <c r="C52" s="15"/>
      <c r="D52" s="131">
        <v>7.1048789000000001</v>
      </c>
      <c r="E52" s="131">
        <v>26.223481</v>
      </c>
      <c r="F52" s="131">
        <v>32.227879610000002</v>
      </c>
      <c r="G52" s="131">
        <v>-47.677189920000004</v>
      </c>
      <c r="H52" s="15"/>
      <c r="I52" s="131">
        <v>17.879049590000001</v>
      </c>
      <c r="J52" s="15"/>
      <c r="K52" s="131">
        <v>-10.185998290000001</v>
      </c>
      <c r="L52" s="132">
        <v>-0.12096063000000001</v>
      </c>
      <c r="M52" s="74">
        <v>-1.004612683952981</v>
      </c>
      <c r="O52" s="131">
        <v>33.328359900000002</v>
      </c>
      <c r="P52" s="132">
        <v>-10.30695892</v>
      </c>
      <c r="Q52" s="74">
        <v>-1.3092549093602412</v>
      </c>
    </row>
    <row r="53" spans="1:17" ht="5.25" customHeight="1" thickBot="1" x14ac:dyDescent="0.35">
      <c r="B53" s="155"/>
      <c r="C53" s="25"/>
      <c r="D53" s="25"/>
      <c r="E53" s="25"/>
      <c r="F53" s="25"/>
      <c r="G53" s="25"/>
      <c r="H53" s="25"/>
      <c r="I53" s="25"/>
      <c r="J53" s="25"/>
      <c r="K53" s="25"/>
      <c r="L53" s="25"/>
      <c r="M53" s="75"/>
      <c r="O53" s="25"/>
      <c r="P53" s="25"/>
      <c r="Q53" s="75"/>
    </row>
    <row r="54" spans="1:17" x14ac:dyDescent="0.25">
      <c r="A54" s="158" t="s">
        <v>123</v>
      </c>
      <c r="B54" s="175" t="s">
        <v>124</v>
      </c>
      <c r="C54" s="25"/>
      <c r="D54" s="35">
        <v>21.21063238</v>
      </c>
      <c r="E54" s="35">
        <v>16.69742475</v>
      </c>
      <c r="F54" s="35">
        <v>23.949027119999997</v>
      </c>
      <c r="G54" s="35">
        <v>10.726796719999999</v>
      </c>
      <c r="H54" s="25"/>
      <c r="I54" s="35">
        <v>72.583880969999996</v>
      </c>
      <c r="J54" s="25"/>
      <c r="K54" s="35">
        <v>18.99162746</v>
      </c>
      <c r="L54" s="127">
        <v>20.107887659999999</v>
      </c>
      <c r="M54" s="69">
        <v>0.2042508327519188</v>
      </c>
      <c r="O54" s="35">
        <v>37.908057130000003</v>
      </c>
      <c r="P54" s="127">
        <v>39.09951512</v>
      </c>
      <c r="Q54" s="69">
        <v>3.1430204558204333E-2</v>
      </c>
    </row>
    <row r="55" spans="1:17" x14ac:dyDescent="0.25">
      <c r="A55" s="1" t="s">
        <v>125</v>
      </c>
      <c r="B55" s="174" t="s">
        <v>126</v>
      </c>
      <c r="C55" s="25"/>
      <c r="D55" s="24">
        <v>-65.075021489999997</v>
      </c>
      <c r="E55" s="24">
        <v>-81.630901249999994</v>
      </c>
      <c r="F55" s="24">
        <v>-80.091210709999999</v>
      </c>
      <c r="G55" s="24">
        <v>-73.455236100000008</v>
      </c>
      <c r="H55" s="25"/>
      <c r="I55" s="24">
        <v>-300.25236955000003</v>
      </c>
      <c r="J55" s="25"/>
      <c r="K55" s="24">
        <v>-64.100916820000009</v>
      </c>
      <c r="L55" s="26">
        <v>-64.0494238</v>
      </c>
      <c r="M55" s="53">
        <v>0.21537772070108066</v>
      </c>
      <c r="O55" s="24">
        <v>-146.70592274000001</v>
      </c>
      <c r="P55" s="26">
        <v>-128.15034062000001</v>
      </c>
      <c r="Q55" s="53">
        <v>0.12648147923029107</v>
      </c>
    </row>
    <row r="56" spans="1:17" s="14" customFormat="1" ht="13.5" thickBot="1" x14ac:dyDescent="0.35">
      <c r="A56" s="157"/>
      <c r="B56" s="157" t="s">
        <v>127</v>
      </c>
      <c r="C56" s="15"/>
      <c r="D56" s="131">
        <v>-43.864389110000005</v>
      </c>
      <c r="E56" s="131">
        <v>-64.933476499999998</v>
      </c>
      <c r="F56" s="131">
        <v>-56.142183590000002</v>
      </c>
      <c r="G56" s="131">
        <v>-62.728439379999998</v>
      </c>
      <c r="H56" s="15"/>
      <c r="I56" s="131">
        <v>-227.66848857999997</v>
      </c>
      <c r="J56" s="15"/>
      <c r="K56" s="131">
        <v>-45.109289359999998</v>
      </c>
      <c r="L56" s="132">
        <v>-43.941536139999997</v>
      </c>
      <c r="M56" s="74">
        <v>0.32328378967973481</v>
      </c>
      <c r="O56" s="131">
        <v>-108.79786561</v>
      </c>
      <c r="P56" s="132">
        <v>-89.050825500000002</v>
      </c>
      <c r="Q56" s="74">
        <v>0.18150209105007459</v>
      </c>
    </row>
    <row r="57" spans="1:17" ht="5.25" customHeight="1" thickBot="1" x14ac:dyDescent="0.35">
      <c r="B57" s="155"/>
      <c r="C57" s="25"/>
      <c r="D57" s="25"/>
      <c r="E57" s="25"/>
      <c r="F57" s="25"/>
      <c r="G57" s="25"/>
      <c r="H57" s="25"/>
      <c r="I57" s="25"/>
      <c r="J57" s="25"/>
      <c r="K57" s="25"/>
      <c r="L57" s="25"/>
      <c r="M57" s="75"/>
      <c r="O57" s="25"/>
      <c r="P57" s="25"/>
      <c r="Q57" s="75"/>
    </row>
    <row r="58" spans="1:17" s="14" customFormat="1" ht="13.5" thickBot="1" x14ac:dyDescent="0.35">
      <c r="A58" s="176"/>
      <c r="B58" s="176" t="s">
        <v>128</v>
      </c>
      <c r="C58" s="15"/>
      <c r="D58" s="121">
        <v>93.723336289999992</v>
      </c>
      <c r="E58" s="121">
        <v>49.613061560000006</v>
      </c>
      <c r="F58" s="121">
        <v>34.424374229999998</v>
      </c>
      <c r="G58" s="121">
        <v>-48.483145540000002</v>
      </c>
      <c r="H58" s="15"/>
      <c r="I58" s="121">
        <v>129.27762654</v>
      </c>
      <c r="J58" s="15"/>
      <c r="K58" s="121">
        <v>59.386056969999999</v>
      </c>
      <c r="L58" s="122">
        <v>90.318220600000004</v>
      </c>
      <c r="M58" s="123">
        <v>0.82045247279837474</v>
      </c>
      <c r="O58" s="121">
        <v>143.33639785</v>
      </c>
      <c r="P58" s="122">
        <v>149.70427757000002</v>
      </c>
      <c r="Q58" s="123">
        <v>4.4426117968053978E-2</v>
      </c>
    </row>
    <row r="59" spans="1:17" ht="5.25" customHeight="1" thickBot="1" x14ac:dyDescent="0.3">
      <c r="B59" s="177"/>
      <c r="C59" s="25"/>
      <c r="D59" s="25"/>
      <c r="E59" s="25"/>
      <c r="F59" s="25"/>
      <c r="G59" s="25"/>
      <c r="H59" s="25"/>
      <c r="I59" s="25"/>
      <c r="J59" s="25"/>
      <c r="K59" s="25"/>
      <c r="L59" s="25"/>
      <c r="M59" s="75"/>
      <c r="O59" s="25"/>
      <c r="P59" s="25"/>
      <c r="Q59" s="75"/>
    </row>
    <row r="60" spans="1:17" x14ac:dyDescent="0.25">
      <c r="A60" s="158" t="s">
        <v>129</v>
      </c>
      <c r="B60" s="178" t="s">
        <v>130</v>
      </c>
      <c r="C60" s="25"/>
      <c r="D60" s="173">
        <v>0</v>
      </c>
      <c r="E60" s="173">
        <v>0</v>
      </c>
      <c r="F60" s="173">
        <v>0</v>
      </c>
      <c r="G60" s="173">
        <v>0</v>
      </c>
      <c r="H60" s="25"/>
      <c r="I60" s="173">
        <v>0</v>
      </c>
      <c r="J60" s="25"/>
      <c r="K60" s="173">
        <v>0</v>
      </c>
      <c r="L60" s="179">
        <v>0</v>
      </c>
      <c r="M60" s="180" t="s">
        <v>131</v>
      </c>
      <c r="O60" s="173">
        <v>0</v>
      </c>
      <c r="P60" s="179">
        <v>0</v>
      </c>
      <c r="Q60" s="180" t="s">
        <v>131</v>
      </c>
    </row>
    <row r="61" spans="1:17" s="14" customFormat="1" ht="13.5" thickBot="1" x14ac:dyDescent="0.35">
      <c r="A61" s="181"/>
      <c r="B61" s="181" t="s">
        <v>132</v>
      </c>
      <c r="C61" s="15"/>
      <c r="D61" s="131">
        <v>93.723336289999992</v>
      </c>
      <c r="E61" s="131">
        <v>49.613061560000006</v>
      </c>
      <c r="F61" s="131">
        <v>34.424374229999998</v>
      </c>
      <c r="G61" s="131">
        <v>-48.483145540000002</v>
      </c>
      <c r="H61" s="15"/>
      <c r="I61" s="131">
        <v>129.27762654</v>
      </c>
      <c r="J61" s="15"/>
      <c r="K61" s="131">
        <v>59.386056969999999</v>
      </c>
      <c r="L61" s="132">
        <v>90.318220600000004</v>
      </c>
      <c r="M61" s="74">
        <v>0.82045247279837474</v>
      </c>
      <c r="O61" s="131">
        <v>143.33639785</v>
      </c>
      <c r="P61" s="132">
        <v>149.70427757000002</v>
      </c>
      <c r="Q61" s="74">
        <v>4.4426117968053978E-2</v>
      </c>
    </row>
    <row r="62" spans="1:17" ht="5.25" customHeight="1" thickBot="1" x14ac:dyDescent="0.3">
      <c r="B62" s="177"/>
      <c r="C62" s="25"/>
      <c r="D62" s="25"/>
      <c r="E62" s="25"/>
      <c r="F62" s="25"/>
      <c r="G62" s="25"/>
      <c r="H62" s="25"/>
      <c r="I62" s="25"/>
      <c r="J62" s="25"/>
      <c r="K62" s="25"/>
      <c r="L62" s="25"/>
      <c r="M62" s="75"/>
      <c r="O62" s="25"/>
      <c r="P62" s="25"/>
      <c r="Q62" s="75"/>
    </row>
    <row r="63" spans="1:17" x14ac:dyDescent="0.25">
      <c r="A63" s="158" t="s">
        <v>133</v>
      </c>
      <c r="B63" s="182" t="s">
        <v>134</v>
      </c>
      <c r="C63" s="25"/>
      <c r="D63" s="35">
        <v>-1.55106166</v>
      </c>
      <c r="E63" s="35">
        <v>-1.5483706800000001</v>
      </c>
      <c r="F63" s="35">
        <v>-1.54713192</v>
      </c>
      <c r="G63" s="35">
        <v>-1.68017711</v>
      </c>
      <c r="H63" s="25"/>
      <c r="I63" s="35">
        <v>-6.3267413699999997</v>
      </c>
      <c r="J63" s="25"/>
      <c r="K63" s="35">
        <v>-1.5780844300000001</v>
      </c>
      <c r="L63" s="127">
        <v>-1.5764676799999999</v>
      </c>
      <c r="M63" s="69">
        <v>-1.8146171561450528E-2</v>
      </c>
      <c r="O63" s="35">
        <v>-3.0994323399999999</v>
      </c>
      <c r="P63" s="127">
        <v>-3.15455211</v>
      </c>
      <c r="Q63" s="69">
        <v>-1.7783827473388279E-2</v>
      </c>
    </row>
    <row r="64" spans="1:17" x14ac:dyDescent="0.25">
      <c r="A64" s="1" t="s">
        <v>135</v>
      </c>
      <c r="B64" s="183" t="s">
        <v>136</v>
      </c>
      <c r="C64" s="25"/>
      <c r="D64" s="24">
        <v>-4.3046594499999991</v>
      </c>
      <c r="E64" s="24">
        <v>29.555268770000001</v>
      </c>
      <c r="F64" s="24">
        <v>-33.148997479999998</v>
      </c>
      <c r="G64" s="24">
        <v>-32.260989459999998</v>
      </c>
      <c r="H64" s="25"/>
      <c r="I64" s="24">
        <v>-40.159377620000001</v>
      </c>
      <c r="J64" s="25"/>
      <c r="K64" s="24">
        <v>-15.589008669999998</v>
      </c>
      <c r="L64" s="26">
        <v>-37.68571979</v>
      </c>
      <c r="M64" s="53">
        <v>-2.2750931173480917</v>
      </c>
      <c r="O64" s="24">
        <v>25.250609320000002</v>
      </c>
      <c r="P64" s="26">
        <v>-53.274728459999999</v>
      </c>
      <c r="Q64" s="53">
        <v>-3.1098393224833276</v>
      </c>
    </row>
    <row r="65" spans="1:18" s="14" customFormat="1" ht="13" x14ac:dyDescent="0.3">
      <c r="A65" s="177"/>
      <c r="B65" s="177" t="s">
        <v>137</v>
      </c>
      <c r="C65" s="15"/>
      <c r="D65" s="20">
        <v>87.867615180000001</v>
      </c>
      <c r="E65" s="20">
        <v>77.619959649999998</v>
      </c>
      <c r="F65" s="20">
        <v>-0.27175516999999871</v>
      </c>
      <c r="G65" s="20">
        <v>-82.424312110000002</v>
      </c>
      <c r="H65" s="15"/>
      <c r="I65" s="20">
        <v>82.791507550000006</v>
      </c>
      <c r="J65" s="15"/>
      <c r="K65" s="20">
        <v>42.218963869999996</v>
      </c>
      <c r="L65" s="21">
        <v>51.056033130000003</v>
      </c>
      <c r="M65" s="57">
        <v>-0.34223061490602047</v>
      </c>
      <c r="O65" s="20">
        <v>165.48757483</v>
      </c>
      <c r="P65" s="21">
        <v>93.274996999999985</v>
      </c>
      <c r="Q65" s="57">
        <v>-0.43636253600417824</v>
      </c>
    </row>
    <row r="66" spans="1:18" x14ac:dyDescent="0.25">
      <c r="B66" s="174" t="s">
        <v>138</v>
      </c>
      <c r="C66" s="25"/>
      <c r="D66" s="24">
        <v>1.9333740800000001</v>
      </c>
      <c r="E66" s="24">
        <v>2.0078416199999998</v>
      </c>
      <c r="F66" s="24">
        <v>1.9128360500000001</v>
      </c>
      <c r="G66" s="24">
        <v>5.3786058000000008</v>
      </c>
      <c r="H66" s="25"/>
      <c r="I66" s="24">
        <v>11.232657550000001</v>
      </c>
      <c r="J66" s="25"/>
      <c r="K66" s="24">
        <v>2.52355157</v>
      </c>
      <c r="L66" s="26">
        <v>2.8138826699999999</v>
      </c>
      <c r="M66" s="53">
        <v>0.40144652943293418</v>
      </c>
      <c r="O66" s="24">
        <v>3.9412156999999999</v>
      </c>
      <c r="P66" s="26">
        <v>5.3374342400000003</v>
      </c>
      <c r="Q66" s="53">
        <v>0.3542608794540224</v>
      </c>
    </row>
    <row r="67" spans="1:18" s="14" customFormat="1" ht="13.5" thickBot="1" x14ac:dyDescent="0.35">
      <c r="A67" s="184"/>
      <c r="B67" s="185" t="s">
        <v>139</v>
      </c>
      <c r="C67" s="15"/>
      <c r="D67" s="131">
        <v>85.934241099999994</v>
      </c>
      <c r="E67" s="131">
        <v>75.612118030000005</v>
      </c>
      <c r="F67" s="131">
        <v>-2.1845912199999979</v>
      </c>
      <c r="G67" s="131">
        <v>-87.802917910000005</v>
      </c>
      <c r="H67" s="15"/>
      <c r="I67" s="131">
        <v>71.558850000000007</v>
      </c>
      <c r="J67" s="15"/>
      <c r="K67" s="131">
        <v>39.695412300000001</v>
      </c>
      <c r="L67" s="132">
        <v>48.242150459999998</v>
      </c>
      <c r="M67" s="74">
        <v>-0.36197858601369487</v>
      </c>
      <c r="O67" s="131">
        <v>161.54635912999998</v>
      </c>
      <c r="P67" s="132">
        <v>87.937562760000006</v>
      </c>
      <c r="Q67" s="74">
        <v>-0.45565122461698643</v>
      </c>
    </row>
    <row r="68" spans="1:18" ht="31.5" customHeight="1" thickBot="1" x14ac:dyDescent="0.3">
      <c r="M68" s="75"/>
      <c r="Q68" s="75"/>
    </row>
    <row r="69" spans="1:18" x14ac:dyDescent="0.25">
      <c r="A69" s="158"/>
      <c r="B69" s="186" t="s">
        <v>140</v>
      </c>
      <c r="C69" s="33"/>
      <c r="D69" s="36">
        <v>0.31305656199999998</v>
      </c>
      <c r="E69" s="36">
        <v>0.29942922900000002</v>
      </c>
      <c r="F69" s="36">
        <v>0.31570408100000003</v>
      </c>
      <c r="G69" s="36">
        <v>0.35174640800000001</v>
      </c>
      <c r="H69" s="33"/>
      <c r="I69" s="36">
        <v>0.32029050399999998</v>
      </c>
      <c r="J69" s="33"/>
      <c r="K69" s="36">
        <v>0.307903916</v>
      </c>
      <c r="L69" s="37">
        <v>0.30083815699999999</v>
      </c>
      <c r="M69" s="69">
        <v>1.408927999999976E-3</v>
      </c>
      <c r="N69" s="187" t="s">
        <v>25</v>
      </c>
      <c r="O69" s="36">
        <v>0.30604194099999998</v>
      </c>
      <c r="P69" s="37">
        <v>0.304288693</v>
      </c>
      <c r="Q69" s="69">
        <v>-1.753247999999985E-3</v>
      </c>
      <c r="R69" s="187" t="s">
        <v>25</v>
      </c>
    </row>
    <row r="70" spans="1:18" x14ac:dyDescent="0.25">
      <c r="B70" s="188" t="s">
        <v>141</v>
      </c>
      <c r="C70" s="33"/>
      <c r="D70" s="27">
        <v>0.58597076000000003</v>
      </c>
      <c r="E70" s="27">
        <v>0.68357055899999997</v>
      </c>
      <c r="F70" s="27">
        <v>0.63091488699999998</v>
      </c>
      <c r="G70" s="27">
        <v>0.619342269</v>
      </c>
      <c r="H70" s="33"/>
      <c r="I70" s="189">
        <v>0.63051164100000001</v>
      </c>
      <c r="J70" s="33"/>
      <c r="K70" s="189">
        <v>0.642999129</v>
      </c>
      <c r="L70" s="39">
        <v>0.66974122999999997</v>
      </c>
      <c r="M70" s="53">
        <v>-1.3829329000000001E-2</v>
      </c>
      <c r="N70" s="190" t="s">
        <v>25</v>
      </c>
      <c r="O70" s="189">
        <v>0.63620990700000002</v>
      </c>
      <c r="P70" s="39">
        <v>0.65668182900000005</v>
      </c>
      <c r="Q70" s="53">
        <v>2.0471922000000031E-2</v>
      </c>
      <c r="R70" s="190" t="s">
        <v>25</v>
      </c>
    </row>
    <row r="71" spans="1:18" s="14" customFormat="1" ht="14.25" customHeight="1" thickBot="1" x14ac:dyDescent="0.35">
      <c r="A71" s="191"/>
      <c r="B71" s="191" t="s">
        <v>45</v>
      </c>
      <c r="C71" s="193"/>
      <c r="D71" s="192">
        <v>0.89902732200000002</v>
      </c>
      <c r="E71" s="192">
        <v>0.98299978799999999</v>
      </c>
      <c r="F71" s="192">
        <v>0.94661896800000001</v>
      </c>
      <c r="G71" s="192">
        <v>0.97108867700000001</v>
      </c>
      <c r="H71" s="193"/>
      <c r="I71" s="192">
        <v>0.95080214500000004</v>
      </c>
      <c r="J71" s="193"/>
      <c r="K71" s="192">
        <v>0.95090304599999997</v>
      </c>
      <c r="L71" s="194">
        <v>0.97057938799999999</v>
      </c>
      <c r="M71" s="74">
        <v>-1.2420399999999998E-2</v>
      </c>
      <c r="N71" s="195" t="s">
        <v>25</v>
      </c>
      <c r="O71" s="192">
        <v>0.94225184799999995</v>
      </c>
      <c r="P71" s="194">
        <v>0.96097052199999999</v>
      </c>
      <c r="Q71" s="74">
        <v>1.8718674000000046E-2</v>
      </c>
      <c r="R71" s="195" t="s">
        <v>25</v>
      </c>
    </row>
    <row r="72" spans="1:18" ht="6" customHeight="1" thickBot="1" x14ac:dyDescent="0.35">
      <c r="B72" s="14"/>
      <c r="M72" s="75"/>
      <c r="Q72" s="75"/>
    </row>
    <row r="73" spans="1:18" x14ac:dyDescent="0.25">
      <c r="A73" s="158"/>
      <c r="B73" s="196" t="s">
        <v>142</v>
      </c>
      <c r="C73" s="25"/>
      <c r="D73" s="35">
        <v>360.53450817000004</v>
      </c>
      <c r="E73" s="35">
        <v>337.12958542000001</v>
      </c>
      <c r="F73" s="35">
        <v>338.50047529</v>
      </c>
      <c r="G73" s="35">
        <v>376.24451225000001</v>
      </c>
      <c r="H73" s="25"/>
      <c r="I73" s="35">
        <v>1412.40908113</v>
      </c>
      <c r="J73" s="25"/>
      <c r="K73" s="35">
        <v>362.23929580999999</v>
      </c>
      <c r="L73" s="127">
        <v>385.74434459000003</v>
      </c>
      <c r="M73" s="69">
        <v>0.14420199612393902</v>
      </c>
      <c r="N73" s="197"/>
      <c r="O73" s="35">
        <v>697.66409358999999</v>
      </c>
      <c r="P73" s="127">
        <v>747.98364040000001</v>
      </c>
      <c r="Q73" s="69">
        <v>7.2125751163527096E-2</v>
      </c>
      <c r="R73" s="197"/>
    </row>
    <row r="74" spans="1:18" x14ac:dyDescent="0.25">
      <c r="A74" s="198"/>
      <c r="B74" s="188" t="s">
        <v>143</v>
      </c>
      <c r="C74" s="25"/>
      <c r="D74" s="24">
        <v>-22.413787599999999</v>
      </c>
      <c r="E74" s="24">
        <v>-288.09876164000002</v>
      </c>
      <c r="F74" s="24">
        <v>-102.53297524</v>
      </c>
      <c r="G74" s="24">
        <v>-122.74541975000001</v>
      </c>
      <c r="H74" s="25"/>
      <c r="I74" s="168">
        <v>-535.79094423000004</v>
      </c>
      <c r="J74" s="25"/>
      <c r="K74" s="168">
        <v>-123.51737276999999</v>
      </c>
      <c r="L74" s="26">
        <v>-45.015398570000002</v>
      </c>
      <c r="M74" s="53">
        <v>0.84375011432277536</v>
      </c>
      <c r="N74" s="199"/>
      <c r="O74" s="168">
        <v>-310.51254924</v>
      </c>
      <c r="P74" s="26">
        <v>-168.53277133999998</v>
      </c>
      <c r="Q74" s="53">
        <v>0.45724328452265428</v>
      </c>
      <c r="R74" s="199"/>
    </row>
    <row r="75" spans="1:18" s="14" customFormat="1" ht="13.5" thickBot="1" x14ac:dyDescent="0.35">
      <c r="A75" s="191"/>
      <c r="B75" s="191" t="s">
        <v>46</v>
      </c>
      <c r="C75" s="193"/>
      <c r="D75" s="192">
        <v>2.1672325570622274E-2</v>
      </c>
      <c r="E75" s="192">
        <v>2.1124227941792207E-3</v>
      </c>
      <c r="F75" s="192">
        <v>1.7261196104625804E-2</v>
      </c>
      <c r="G75" s="192">
        <v>1.8309128389483981E-2</v>
      </c>
      <c r="H75" s="193"/>
      <c r="I75" s="200">
        <v>1.4384714210657597E-2</v>
      </c>
      <c r="J75" s="193"/>
      <c r="K75" s="200">
        <v>1.8733539348345981E-2</v>
      </c>
      <c r="L75" s="194">
        <v>2.6435275239131827E-2</v>
      </c>
      <c r="M75" s="74">
        <v>2.4322852444952605E-2</v>
      </c>
      <c r="N75" s="195" t="s">
        <v>25</v>
      </c>
      <c r="O75" s="200">
        <v>1.2370900000000001E-2</v>
      </c>
      <c r="P75" s="194">
        <v>2.2609400000000002E-2</v>
      </c>
      <c r="Q75" s="74">
        <v>1.0238500000000001E-2</v>
      </c>
      <c r="R75" s="195" t="s">
        <v>25</v>
      </c>
    </row>
    <row r="76" spans="1:18" ht="5.25" customHeight="1" thickBot="1" x14ac:dyDescent="0.3">
      <c r="M76" s="75"/>
      <c r="Q76" s="75"/>
    </row>
    <row r="77" spans="1:18" x14ac:dyDescent="0.25">
      <c r="A77" s="201"/>
      <c r="B77" s="201" t="s">
        <v>144</v>
      </c>
      <c r="C77" s="33"/>
      <c r="D77" s="36">
        <v>4.6702324178066121E-2</v>
      </c>
      <c r="E77" s="36">
        <v>-0.61490604077302236</v>
      </c>
      <c r="F77" s="36">
        <v>1.0082657531747223</v>
      </c>
      <c r="G77" s="36">
        <v>-0.643119070981236</v>
      </c>
      <c r="H77" s="33"/>
      <c r="I77" s="36">
        <v>0.32662943064194289</v>
      </c>
      <c r="J77" s="33"/>
      <c r="K77" s="36">
        <v>0.26966883606259057</v>
      </c>
      <c r="L77" s="37">
        <v>0.42466729076191878</v>
      </c>
      <c r="M77" s="69">
        <v>1.0395733315349411</v>
      </c>
      <c r="N77" s="197" t="s">
        <v>25</v>
      </c>
      <c r="O77" s="36">
        <v>-0.18005669999999999</v>
      </c>
      <c r="P77" s="37">
        <v>0.36352259999999997</v>
      </c>
      <c r="Q77" s="69">
        <v>0.54357929999999999</v>
      </c>
      <c r="R77" s="197" t="s">
        <v>25</v>
      </c>
    </row>
    <row r="78" spans="1:18" s="14" customFormat="1" ht="13" x14ac:dyDescent="0.3">
      <c r="A78" s="202"/>
      <c r="B78" s="202" t="s">
        <v>40</v>
      </c>
      <c r="C78" s="193"/>
      <c r="D78" s="22">
        <v>0.22181307784868429</v>
      </c>
      <c r="E78" s="22">
        <v>0.17737222662800811</v>
      </c>
      <c r="F78" s="22">
        <v>-4.7937017240131568E-3</v>
      </c>
      <c r="G78" s="22">
        <v>-0.20983789485363502</v>
      </c>
      <c r="H78" s="203"/>
      <c r="I78" s="204">
        <v>4.8091324190486728E-2</v>
      </c>
      <c r="J78" s="203"/>
      <c r="K78" s="204">
        <v>0.10035308969590467</v>
      </c>
      <c r="L78" s="205">
        <v>0.11761605724073416</v>
      </c>
      <c r="M78" s="57">
        <v>-5.9756169387273947E-2</v>
      </c>
      <c r="N78" s="206" t="s">
        <v>25</v>
      </c>
      <c r="O78" s="204">
        <v>0.19735259268809502</v>
      </c>
      <c r="P78" s="205">
        <v>0.11326679358765487</v>
      </c>
      <c r="Q78" s="57">
        <v>-8.4085799100440145E-2</v>
      </c>
      <c r="R78" s="206" t="s">
        <v>25</v>
      </c>
    </row>
    <row r="79" spans="1:18" ht="15" x14ac:dyDescent="0.3">
      <c r="A79" s="207"/>
      <c r="B79" s="188" t="s">
        <v>316</v>
      </c>
      <c r="C79" s="38"/>
      <c r="D79" s="441">
        <v>-4.5599473524</v>
      </c>
      <c r="E79" s="441">
        <v>-14.2650037492</v>
      </c>
      <c r="F79" s="441"/>
      <c r="G79" s="441"/>
      <c r="H79" s="442"/>
      <c r="I79" s="443">
        <v>-16.125496301999998</v>
      </c>
      <c r="J79" s="442"/>
      <c r="K79" s="443">
        <v>-3.1719294416000001</v>
      </c>
      <c r="L79" s="444">
        <v>-1.1836703967999997</v>
      </c>
      <c r="M79" s="441"/>
      <c r="N79" s="443"/>
      <c r="O79" s="443">
        <v>-18.8249511016</v>
      </c>
      <c r="P79" s="444">
        <v>-4.3555998383999999</v>
      </c>
      <c r="Q79" s="27"/>
      <c r="R79" s="199"/>
    </row>
    <row r="80" spans="1:18" ht="13" thickBot="1" x14ac:dyDescent="0.3">
      <c r="A80" s="208"/>
      <c r="B80" s="29" t="s">
        <v>145</v>
      </c>
      <c r="C80" s="38"/>
      <c r="D80" s="32">
        <v>0.23358319360252083</v>
      </c>
      <c r="E80" s="32">
        <v>0.21083532148336712</v>
      </c>
      <c r="F80" s="32"/>
      <c r="G80" s="32"/>
      <c r="H80" s="33"/>
      <c r="I80" s="213">
        <v>5.8928508859059377E-2</v>
      </c>
      <c r="J80" s="33"/>
      <c r="K80" s="213">
        <v>0.10837197407011913</v>
      </c>
      <c r="L80" s="44">
        <v>0.12050188724243827</v>
      </c>
      <c r="M80" s="32"/>
      <c r="N80" s="32"/>
      <c r="O80" s="213">
        <v>0.22035003404423928</v>
      </c>
      <c r="P80" s="44">
        <v>0.11887696535538993</v>
      </c>
      <c r="Q80" s="32"/>
      <c r="R80" s="43"/>
    </row>
    <row r="81" spans="1:2" ht="9" customHeight="1" x14ac:dyDescent="0.25"/>
    <row r="82" spans="1:2" ht="14.5" x14ac:dyDescent="0.25">
      <c r="A82" s="480" t="s">
        <v>318</v>
      </c>
      <c r="B82" s="480"/>
    </row>
    <row r="83" spans="1:2" ht="14.5" x14ac:dyDescent="0.25">
      <c r="A83" s="480" t="s">
        <v>317</v>
      </c>
      <c r="B83" s="480"/>
    </row>
  </sheetData>
  <mergeCells count="5">
    <mergeCell ref="A1:B1"/>
    <mergeCell ref="A2:B2"/>
    <mergeCell ref="A3:B3"/>
    <mergeCell ref="A82:B82"/>
    <mergeCell ref="A83:B83"/>
  </mergeCells>
  <pageMargins left="0.7" right="0.7" top="0.75" bottom="0.75" header="0.3" footer="0.3"/>
  <pageSetup paperSize="8" scale="77"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BF99D-C808-4751-80A4-BD1F3F47BA30}">
  <sheetPr>
    <pageSetUpPr fitToPage="1"/>
  </sheetPr>
  <dimension ref="A1:R83"/>
  <sheetViews>
    <sheetView workbookViewId="0">
      <selection activeCell="A82" sqref="A82:B83"/>
    </sheetView>
  </sheetViews>
  <sheetFormatPr baseColWidth="10" defaultColWidth="9.1796875" defaultRowHeight="12.5" x14ac:dyDescent="0.25"/>
  <cols>
    <col min="1" max="1" width="4" style="1" customWidth="1"/>
    <col min="2" max="2" width="79" style="1" bestFit="1" customWidth="1"/>
    <col min="3" max="3" width="2.81640625" style="1" customWidth="1"/>
    <col min="4" max="7" width="10.7265625" style="1" customWidth="1"/>
    <col min="8" max="8" width="2.81640625" style="1" customWidth="1"/>
    <col min="9" max="9" width="10.7265625" style="1" customWidth="1"/>
    <col min="10" max="10" width="2.81640625" style="1" customWidth="1"/>
    <col min="11" max="13" width="10.7265625" style="1" customWidth="1"/>
    <col min="14" max="14" width="4" style="1" customWidth="1"/>
    <col min="15" max="16" width="10.7265625" style="1" customWidth="1"/>
    <col min="17" max="17" width="11.7265625" style="1" customWidth="1"/>
    <col min="18" max="18" width="4" style="1" customWidth="1"/>
    <col min="19" max="16384" width="9.1796875" style="1"/>
  </cols>
  <sheetData>
    <row r="1" spans="1:18" ht="15.5" x14ac:dyDescent="0.35">
      <c r="A1" s="477" t="s">
        <v>76</v>
      </c>
      <c r="B1" s="477"/>
    </row>
    <row r="2" spans="1:18" ht="13" x14ac:dyDescent="0.3">
      <c r="A2" s="478" t="s">
        <v>5</v>
      </c>
      <c r="B2" s="478"/>
    </row>
    <row r="3" spans="1:18" ht="28.5" customHeight="1" thickBot="1" x14ac:dyDescent="0.35">
      <c r="A3" s="485" t="s">
        <v>153</v>
      </c>
      <c r="B3" s="485"/>
      <c r="C3" s="9"/>
      <c r="D3" s="8" t="s">
        <v>6</v>
      </c>
      <c r="E3" s="8" t="s">
        <v>7</v>
      </c>
      <c r="F3" s="8" t="s">
        <v>8</v>
      </c>
      <c r="G3" s="8" t="s">
        <v>9</v>
      </c>
      <c r="H3" s="7"/>
      <c r="I3" s="8" t="s">
        <v>10</v>
      </c>
      <c r="J3" s="7"/>
      <c r="K3" s="8" t="s">
        <v>11</v>
      </c>
      <c r="L3" s="8" t="s">
        <v>12</v>
      </c>
      <c r="M3" s="8" t="s">
        <v>13</v>
      </c>
      <c r="O3" s="8" t="s">
        <v>14</v>
      </c>
      <c r="P3" s="8" t="s">
        <v>15</v>
      </c>
      <c r="Q3" s="8" t="s">
        <v>16</v>
      </c>
    </row>
    <row r="4" spans="1:18" ht="6.75" customHeight="1" thickBot="1" x14ac:dyDescent="0.35">
      <c r="B4" s="118"/>
      <c r="C4" s="72"/>
      <c r="D4" s="72"/>
      <c r="E4" s="72"/>
      <c r="F4" s="72"/>
      <c r="G4" s="72"/>
      <c r="H4" s="72"/>
      <c r="I4" s="72"/>
      <c r="J4" s="72"/>
      <c r="K4" s="72"/>
      <c r="L4" s="72"/>
      <c r="M4" s="11"/>
      <c r="N4" s="11"/>
      <c r="O4" s="72"/>
      <c r="P4" s="72"/>
      <c r="Q4" s="11"/>
      <c r="R4" s="11"/>
    </row>
    <row r="5" spans="1:18" s="14" customFormat="1" ht="13.5" thickBot="1" x14ac:dyDescent="0.35">
      <c r="A5" s="119" t="s">
        <v>77</v>
      </c>
      <c r="B5" s="120" t="s">
        <v>17</v>
      </c>
      <c r="C5" s="15"/>
      <c r="D5" s="121">
        <v>1185.8278286100001</v>
      </c>
      <c r="E5" s="121">
        <v>1299.3824660400001</v>
      </c>
      <c r="F5" s="121">
        <v>1412.4492168500001</v>
      </c>
      <c r="G5" s="121">
        <v>1439.75026781</v>
      </c>
      <c r="H5" s="46"/>
      <c r="I5" s="121">
        <v>5337.40977931</v>
      </c>
      <c r="J5" s="46"/>
      <c r="K5" s="121">
        <v>1489.2193788100001</v>
      </c>
      <c r="L5" s="122">
        <v>1598.1201123799999</v>
      </c>
      <c r="M5" s="123">
        <v>0.22990740151391542</v>
      </c>
      <c r="N5" s="11"/>
      <c r="O5" s="121">
        <v>2485.2102946499999</v>
      </c>
      <c r="P5" s="122">
        <v>3087.33949119</v>
      </c>
      <c r="Q5" s="123">
        <v>0.24228500816861451</v>
      </c>
      <c r="R5" s="11"/>
    </row>
    <row r="6" spans="1:18" ht="5.25" customHeight="1" thickBot="1" x14ac:dyDescent="0.35">
      <c r="B6" s="124"/>
      <c r="C6" s="25"/>
      <c r="D6" s="25"/>
      <c r="E6" s="25"/>
      <c r="F6" s="25"/>
      <c r="G6" s="25"/>
      <c r="H6" s="25"/>
      <c r="I6" s="25"/>
      <c r="J6" s="25"/>
      <c r="K6" s="25"/>
      <c r="L6" s="25"/>
      <c r="M6" s="75"/>
      <c r="O6" s="25"/>
      <c r="P6" s="25"/>
      <c r="Q6" s="75"/>
    </row>
    <row r="7" spans="1:18" ht="15" x14ac:dyDescent="0.3">
      <c r="A7" s="125"/>
      <c r="B7" s="126" t="s">
        <v>315</v>
      </c>
      <c r="C7" s="25"/>
      <c r="D7" s="35">
        <v>-724.92215019000002</v>
      </c>
      <c r="E7" s="35">
        <v>-840.20363619</v>
      </c>
      <c r="F7" s="35">
        <v>-937.50761029</v>
      </c>
      <c r="G7" s="35">
        <v>-1005.12447395</v>
      </c>
      <c r="H7" s="25"/>
      <c r="I7" s="35">
        <v>-3507.7578706200002</v>
      </c>
      <c r="J7" s="25"/>
      <c r="K7" s="35">
        <v>-1008.0637412900001</v>
      </c>
      <c r="L7" s="127">
        <v>-1001.08266894</v>
      </c>
      <c r="M7" s="69">
        <v>-0.19147623959296872</v>
      </c>
      <c r="O7" s="35">
        <v>-1565.1257863799999</v>
      </c>
      <c r="P7" s="127">
        <v>-2009.1464102299999</v>
      </c>
      <c r="Q7" s="69">
        <v>-0.28369644645430137</v>
      </c>
    </row>
    <row r="8" spans="1:18" x14ac:dyDescent="0.25">
      <c r="B8" s="128" t="s">
        <v>78</v>
      </c>
      <c r="C8" s="25"/>
      <c r="D8" s="24">
        <v>-53.256752110000001</v>
      </c>
      <c r="E8" s="24">
        <v>-59.64872124</v>
      </c>
      <c r="F8" s="24">
        <v>-59.896958150000003</v>
      </c>
      <c r="G8" s="24">
        <v>-67.894920870000007</v>
      </c>
      <c r="H8" s="25"/>
      <c r="I8" s="24">
        <v>-240.69735237</v>
      </c>
      <c r="J8" s="25"/>
      <c r="K8" s="24">
        <v>-63.899922979999999</v>
      </c>
      <c r="L8" s="26">
        <v>-64.319279429999995</v>
      </c>
      <c r="M8" s="53">
        <v>-7.8301061496486052E-2</v>
      </c>
      <c r="O8" s="24">
        <v>-112.90547334999999</v>
      </c>
      <c r="P8" s="26">
        <v>-128.21920241000001</v>
      </c>
      <c r="Q8" s="53">
        <v>-0.13563318593535673</v>
      </c>
    </row>
    <row r="9" spans="1:18" x14ac:dyDescent="0.25">
      <c r="B9" s="128" t="s">
        <v>79</v>
      </c>
      <c r="C9" s="25"/>
      <c r="D9" s="24">
        <v>-14.460647359999999</v>
      </c>
      <c r="E9" s="24">
        <v>-7.7998112300000004</v>
      </c>
      <c r="F9" s="24">
        <v>-14.11751531</v>
      </c>
      <c r="G9" s="24">
        <v>-23.826901280000001</v>
      </c>
      <c r="H9" s="25"/>
      <c r="I9" s="24">
        <v>-60.204875180000002</v>
      </c>
      <c r="J9" s="25"/>
      <c r="K9" s="24">
        <v>-17.061020500000001</v>
      </c>
      <c r="L9" s="26">
        <v>-42.551135629999997</v>
      </c>
      <c r="M9" s="53">
        <v>-4.4554058265330596</v>
      </c>
      <c r="O9" s="24">
        <v>-22.260458589999999</v>
      </c>
      <c r="P9" s="26">
        <v>-59.612156130000002</v>
      </c>
      <c r="Q9" s="53">
        <v>-1.677939265670807</v>
      </c>
    </row>
    <row r="10" spans="1:18" x14ac:dyDescent="0.25">
      <c r="B10" s="128" t="s">
        <v>80</v>
      </c>
      <c r="C10" s="25"/>
      <c r="D10" s="24">
        <v>-5.5153834000000002</v>
      </c>
      <c r="E10" s="24">
        <v>0.88592897999999998</v>
      </c>
      <c r="F10" s="24">
        <v>-5.3555071200000004</v>
      </c>
      <c r="G10" s="24">
        <v>-10.82100913</v>
      </c>
      <c r="H10" s="25"/>
      <c r="I10" s="24">
        <v>-20.805970670000001</v>
      </c>
      <c r="J10" s="25"/>
      <c r="K10" s="24">
        <v>-5.2300766999999997</v>
      </c>
      <c r="L10" s="26">
        <v>-9.6700873400000003</v>
      </c>
      <c r="M10" s="53" t="s">
        <v>107</v>
      </c>
      <c r="O10" s="24">
        <v>-4.6294544200000001</v>
      </c>
      <c r="P10" s="26">
        <v>-14.90016404</v>
      </c>
      <c r="Q10" s="53">
        <v>-2.2185572398399378</v>
      </c>
    </row>
    <row r="11" spans="1:18" x14ac:dyDescent="0.25">
      <c r="B11" s="128" t="s">
        <v>81</v>
      </c>
      <c r="C11" s="25"/>
      <c r="D11" s="24">
        <v>-273.95018836000003</v>
      </c>
      <c r="E11" s="24">
        <v>-289.39852696999998</v>
      </c>
      <c r="F11" s="24">
        <v>-310.14710016999999</v>
      </c>
      <c r="G11" s="24">
        <v>-333.21020370000002</v>
      </c>
      <c r="H11" s="25"/>
      <c r="I11" s="24">
        <v>-1206.7060191999999</v>
      </c>
      <c r="J11" s="25"/>
      <c r="K11" s="24">
        <v>-360.38790333999998</v>
      </c>
      <c r="L11" s="26">
        <v>-370.94177366999998</v>
      </c>
      <c r="M11" s="53">
        <v>-0.28176800882076725</v>
      </c>
      <c r="O11" s="24">
        <v>-563.34871533</v>
      </c>
      <c r="P11" s="26">
        <v>-731.32967700999995</v>
      </c>
      <c r="Q11" s="53">
        <v>-0.29818291425693516</v>
      </c>
    </row>
    <row r="12" spans="1:18" x14ac:dyDescent="0.25">
      <c r="B12" s="128" t="s">
        <v>82</v>
      </c>
      <c r="C12" s="25"/>
      <c r="D12" s="24">
        <v>-4.41392483</v>
      </c>
      <c r="E12" s="24">
        <v>-28.51318461</v>
      </c>
      <c r="F12" s="24">
        <v>-40.038921459999997</v>
      </c>
      <c r="G12" s="24">
        <v>-16.455260809999999</v>
      </c>
      <c r="H12" s="25"/>
      <c r="I12" s="24">
        <v>-89.421291710000006</v>
      </c>
      <c r="J12" s="25"/>
      <c r="K12" s="24">
        <v>28.524877660000001</v>
      </c>
      <c r="L12" s="26">
        <v>35.574801440000002</v>
      </c>
      <c r="M12" s="53">
        <v>2.2476614565011928</v>
      </c>
      <c r="O12" s="24">
        <v>-32.927109440000002</v>
      </c>
      <c r="P12" s="26">
        <v>64.099679100000003</v>
      </c>
      <c r="Q12" s="53">
        <v>2.9467144304544215</v>
      </c>
    </row>
    <row r="13" spans="1:18" s="14" customFormat="1" ht="13.5" thickBot="1" x14ac:dyDescent="0.35">
      <c r="A13" s="129" t="s">
        <v>83</v>
      </c>
      <c r="B13" s="130" t="s">
        <v>84</v>
      </c>
      <c r="C13" s="15"/>
      <c r="D13" s="131">
        <v>-1076.51904625</v>
      </c>
      <c r="E13" s="131">
        <v>-1224.6779512600001</v>
      </c>
      <c r="F13" s="131">
        <v>-1367.0636125000001</v>
      </c>
      <c r="G13" s="131">
        <v>-1457.33276974</v>
      </c>
      <c r="H13" s="15"/>
      <c r="I13" s="131">
        <v>-5125.5933797500002</v>
      </c>
      <c r="J13" s="15"/>
      <c r="K13" s="131">
        <v>-1426.1177871499999</v>
      </c>
      <c r="L13" s="132">
        <v>-1452.9901435700001</v>
      </c>
      <c r="M13" s="74">
        <v>-0.18642631074977942</v>
      </c>
      <c r="O13" s="131">
        <v>-2301.1969975100001</v>
      </c>
      <c r="P13" s="132">
        <v>-2879.1079307199998</v>
      </c>
      <c r="Q13" s="74">
        <v>-0.25113492405705623</v>
      </c>
    </row>
    <row r="14" spans="1:18" ht="5.25" customHeight="1" thickBot="1" x14ac:dyDescent="0.35">
      <c r="B14" s="133"/>
      <c r="C14" s="25"/>
      <c r="D14" s="25"/>
      <c r="E14" s="25"/>
      <c r="F14" s="25"/>
      <c r="G14" s="25"/>
      <c r="H14" s="25"/>
      <c r="I14" s="25"/>
      <c r="J14" s="25"/>
      <c r="K14" s="25"/>
      <c r="L14" s="25"/>
      <c r="M14" s="75"/>
      <c r="O14" s="25"/>
      <c r="P14" s="25"/>
      <c r="Q14" s="75"/>
    </row>
    <row r="15" spans="1:18" s="114" customFormat="1" ht="13" x14ac:dyDescent="0.3">
      <c r="A15" s="134"/>
      <c r="B15" s="135" t="s">
        <v>85</v>
      </c>
      <c r="C15" s="25"/>
      <c r="D15" s="136">
        <v>-126.74765203</v>
      </c>
      <c r="E15" s="136">
        <v>-139.95678765</v>
      </c>
      <c r="F15" s="136">
        <v>-159.85641894</v>
      </c>
      <c r="G15" s="136">
        <v>-159.55771193000001</v>
      </c>
      <c r="H15" s="25"/>
      <c r="I15" s="136">
        <v>-586.11857054999996</v>
      </c>
      <c r="J15" s="25"/>
      <c r="K15" s="136">
        <v>-167.50780798</v>
      </c>
      <c r="L15" s="137">
        <v>-214.68149657999999</v>
      </c>
      <c r="M15" s="138">
        <v>-0.53391271823749942</v>
      </c>
      <c r="N15" s="1"/>
      <c r="O15" s="136">
        <v>-266.70443968000001</v>
      </c>
      <c r="P15" s="137">
        <v>-382.18930455999998</v>
      </c>
      <c r="Q15" s="138">
        <v>-0.43300690839103462</v>
      </c>
      <c r="R15" s="1"/>
    </row>
    <row r="16" spans="1:18" s="114" customFormat="1" ht="13" x14ac:dyDescent="0.3">
      <c r="A16" s="139"/>
      <c r="B16" s="140" t="s">
        <v>86</v>
      </c>
      <c r="C16" s="25"/>
      <c r="D16" s="24">
        <v>69.282175859999995</v>
      </c>
      <c r="E16" s="24">
        <v>123.32578577</v>
      </c>
      <c r="F16" s="24">
        <v>131.32377199000001</v>
      </c>
      <c r="G16" s="24">
        <v>159.83040918</v>
      </c>
      <c r="H16" s="25"/>
      <c r="I16" s="24">
        <v>483.76214279999999</v>
      </c>
      <c r="J16" s="25"/>
      <c r="K16" s="24">
        <v>222.99271952000001</v>
      </c>
      <c r="L16" s="26">
        <v>136.46215810999999</v>
      </c>
      <c r="M16" s="53">
        <v>0.10651764558386073</v>
      </c>
      <c r="N16" s="1"/>
      <c r="O16" s="24">
        <v>192.60796163000001</v>
      </c>
      <c r="P16" s="26">
        <v>359.45487763</v>
      </c>
      <c r="Q16" s="53">
        <v>0.86625139785505334</v>
      </c>
      <c r="R16" s="1"/>
    </row>
    <row r="17" spans="1:17" s="14" customFormat="1" ht="13.5" thickBot="1" x14ac:dyDescent="0.35">
      <c r="A17" s="129" t="s">
        <v>87</v>
      </c>
      <c r="B17" s="141" t="s">
        <v>88</v>
      </c>
      <c r="C17" s="15"/>
      <c r="D17" s="142">
        <v>-57.465476170000002</v>
      </c>
      <c r="E17" s="142">
        <v>-16.631001879999999</v>
      </c>
      <c r="F17" s="142">
        <v>-28.53264695</v>
      </c>
      <c r="G17" s="142">
        <v>0.27269725</v>
      </c>
      <c r="H17" s="15"/>
      <c r="I17" s="142">
        <v>-102.35642774999999</v>
      </c>
      <c r="J17" s="15"/>
      <c r="K17" s="142">
        <v>55.484911539999999</v>
      </c>
      <c r="L17" s="143">
        <v>-78.219338469999997</v>
      </c>
      <c r="M17" s="144">
        <v>-3.7032246784882212</v>
      </c>
      <c r="O17" s="142">
        <v>-74.096478050000002</v>
      </c>
      <c r="P17" s="143">
        <v>-22.734426930000001</v>
      </c>
      <c r="Q17" s="144">
        <v>0.69317803587562021</v>
      </c>
    </row>
    <row r="18" spans="1:17" ht="5.25" customHeight="1" thickBot="1" x14ac:dyDescent="0.35">
      <c r="B18" s="14"/>
      <c r="C18" s="25"/>
      <c r="D18" s="25"/>
      <c r="E18" s="25"/>
      <c r="F18" s="25"/>
      <c r="G18" s="25"/>
      <c r="H18" s="25"/>
      <c r="I18" s="25"/>
      <c r="J18" s="25"/>
      <c r="K18" s="25"/>
      <c r="L18" s="25"/>
      <c r="M18" s="75"/>
      <c r="O18" s="25"/>
      <c r="P18" s="25"/>
      <c r="Q18" s="75"/>
    </row>
    <row r="19" spans="1:17" s="14" customFormat="1" ht="13.5" thickBot="1" x14ac:dyDescent="0.35">
      <c r="A19" s="145"/>
      <c r="B19" s="146" t="s">
        <v>34</v>
      </c>
      <c r="C19" s="15"/>
      <c r="D19" s="121">
        <v>51.84330619</v>
      </c>
      <c r="E19" s="121">
        <v>58.073512899999997</v>
      </c>
      <c r="F19" s="121">
        <v>16.852957400000001</v>
      </c>
      <c r="G19" s="121">
        <v>-17.309804679999999</v>
      </c>
      <c r="H19" s="15"/>
      <c r="I19" s="121">
        <v>109.45997181</v>
      </c>
      <c r="J19" s="15"/>
      <c r="K19" s="121">
        <v>118.5865032</v>
      </c>
      <c r="L19" s="122">
        <v>66.910630339999997</v>
      </c>
      <c r="M19" s="123">
        <v>0.15217122227851315</v>
      </c>
      <c r="O19" s="121">
        <v>109.91681909</v>
      </c>
      <c r="P19" s="122">
        <v>185.49713353999999</v>
      </c>
      <c r="Q19" s="123">
        <v>0.68761373441961371</v>
      </c>
    </row>
    <row r="20" spans="1:17" ht="5.25" customHeight="1" thickBot="1" x14ac:dyDescent="0.35">
      <c r="B20" s="147"/>
      <c r="C20" s="25"/>
      <c r="D20" s="25"/>
      <c r="E20" s="25"/>
      <c r="F20" s="25"/>
      <c r="G20" s="25"/>
      <c r="H20" s="25"/>
      <c r="I20" s="25"/>
      <c r="J20" s="25"/>
      <c r="K20" s="25"/>
      <c r="L20" s="25"/>
      <c r="M20" s="75"/>
      <c r="O20" s="25"/>
      <c r="P20" s="25"/>
      <c r="Q20" s="75"/>
    </row>
    <row r="21" spans="1:17" ht="13" x14ac:dyDescent="0.3">
      <c r="A21" s="148"/>
      <c r="B21" s="149" t="s">
        <v>89</v>
      </c>
      <c r="C21" s="25"/>
      <c r="D21" s="35">
        <v>148.37102725</v>
      </c>
      <c r="E21" s="35">
        <v>172.54350443999999</v>
      </c>
      <c r="F21" s="35">
        <v>153.57132437000001</v>
      </c>
      <c r="G21" s="35">
        <v>146.40439369000001</v>
      </c>
      <c r="H21" s="25"/>
      <c r="I21" s="35">
        <v>620.89024974999995</v>
      </c>
      <c r="J21" s="25"/>
      <c r="K21" s="35">
        <v>178.14726082000001</v>
      </c>
      <c r="L21" s="127">
        <v>167.18022531</v>
      </c>
      <c r="M21" s="69">
        <v>-3.1083633935724386E-2</v>
      </c>
      <c r="O21" s="35">
        <v>320.91453168999999</v>
      </c>
      <c r="P21" s="127">
        <v>345.32748613000001</v>
      </c>
      <c r="Q21" s="69">
        <v>7.6073072513845139E-2</v>
      </c>
    </row>
    <row r="22" spans="1:17" ht="13" x14ac:dyDescent="0.3">
      <c r="A22" s="150"/>
      <c r="B22" s="151" t="s">
        <v>90</v>
      </c>
      <c r="C22" s="25"/>
      <c r="D22" s="24">
        <v>0</v>
      </c>
      <c r="E22" s="24">
        <v>9.4864119999999996E-2</v>
      </c>
      <c r="F22" s="24">
        <v>-8.1094999999999995E-4</v>
      </c>
      <c r="G22" s="24">
        <v>-8.865315E-2</v>
      </c>
      <c r="H22" s="25"/>
      <c r="I22" s="24">
        <v>5.4000200000000002E-3</v>
      </c>
      <c r="J22" s="25"/>
      <c r="K22" s="24">
        <v>0</v>
      </c>
      <c r="L22" s="26">
        <v>0</v>
      </c>
      <c r="M22" s="53">
        <v>-1</v>
      </c>
      <c r="O22" s="24">
        <v>9.4864119999999996E-2</v>
      </c>
      <c r="P22" s="26">
        <v>0</v>
      </c>
      <c r="Q22" s="53">
        <v>-1</v>
      </c>
    </row>
    <row r="23" spans="1:17" ht="13" x14ac:dyDescent="0.3">
      <c r="A23" s="150"/>
      <c r="B23" s="152" t="s">
        <v>91</v>
      </c>
      <c r="C23" s="25"/>
      <c r="D23" s="24">
        <v>20.272760049999999</v>
      </c>
      <c r="E23" s="24">
        <v>2.6115571499999999</v>
      </c>
      <c r="F23" s="24">
        <v>1.84654125</v>
      </c>
      <c r="G23" s="24">
        <v>4.2404595399999998</v>
      </c>
      <c r="H23" s="25"/>
      <c r="I23" s="24">
        <v>28.971317989999999</v>
      </c>
      <c r="J23" s="25"/>
      <c r="K23" s="24">
        <v>2.3484078899999998</v>
      </c>
      <c r="L23" s="26">
        <v>0.92429969000000001</v>
      </c>
      <c r="M23" s="53">
        <v>-0.64607334363714763</v>
      </c>
      <c r="O23" s="24">
        <v>22.884317200000002</v>
      </c>
      <c r="P23" s="26">
        <v>3.2727075800000001</v>
      </c>
      <c r="Q23" s="53">
        <v>-0.85698906585685686</v>
      </c>
    </row>
    <row r="24" spans="1:17" ht="13" x14ac:dyDescent="0.3">
      <c r="A24" s="150"/>
      <c r="B24" s="152" t="s">
        <v>92</v>
      </c>
      <c r="C24" s="25"/>
      <c r="D24" s="24">
        <v>16.602101999999999</v>
      </c>
      <c r="E24" s="24">
        <v>16.09035527</v>
      </c>
      <c r="F24" s="24">
        <v>19.734954179999999</v>
      </c>
      <c r="G24" s="24">
        <v>31.895433090000001</v>
      </c>
      <c r="H24" s="25"/>
      <c r="I24" s="24">
        <v>84.322844540000006</v>
      </c>
      <c r="J24" s="25"/>
      <c r="K24" s="24">
        <v>19.37318599</v>
      </c>
      <c r="L24" s="26">
        <v>12.862184900000001</v>
      </c>
      <c r="M24" s="53">
        <v>-0.20062766271039578</v>
      </c>
      <c r="O24" s="24">
        <v>32.692457269999998</v>
      </c>
      <c r="P24" s="26">
        <v>32.235370889999999</v>
      </c>
      <c r="Q24" s="53">
        <v>-1.3981401771822208E-2</v>
      </c>
    </row>
    <row r="25" spans="1:17" s="14" customFormat="1" ht="13.5" thickBot="1" x14ac:dyDescent="0.35">
      <c r="A25" s="153" t="s">
        <v>93</v>
      </c>
      <c r="B25" s="154" t="s">
        <v>94</v>
      </c>
      <c r="C25" s="15"/>
      <c r="D25" s="131">
        <v>185.24588929999999</v>
      </c>
      <c r="E25" s="131">
        <v>191.34028097999999</v>
      </c>
      <c r="F25" s="131">
        <v>175.15200884999999</v>
      </c>
      <c r="G25" s="131">
        <v>182.45163317000001</v>
      </c>
      <c r="H25" s="15"/>
      <c r="I25" s="131">
        <v>734.18981229999997</v>
      </c>
      <c r="J25" s="15"/>
      <c r="K25" s="131">
        <v>199.86885470000001</v>
      </c>
      <c r="L25" s="132">
        <v>180.96670990000001</v>
      </c>
      <c r="M25" s="74">
        <v>-5.4215301800901415E-2</v>
      </c>
      <c r="O25" s="131">
        <v>376.58617027999998</v>
      </c>
      <c r="P25" s="132">
        <v>380.8355646</v>
      </c>
      <c r="Q25" s="74">
        <v>1.1283989310708105E-2</v>
      </c>
    </row>
    <row r="26" spans="1:17" ht="5.25" customHeight="1" thickBot="1" x14ac:dyDescent="0.35">
      <c r="A26" s="150"/>
      <c r="B26" s="155"/>
      <c r="C26" s="25"/>
      <c r="D26" s="25"/>
      <c r="E26" s="25"/>
      <c r="F26" s="25"/>
      <c r="G26" s="25"/>
      <c r="H26" s="25"/>
      <c r="I26" s="25"/>
      <c r="J26" s="25"/>
      <c r="K26" s="25"/>
      <c r="L26" s="25"/>
      <c r="M26" s="75"/>
      <c r="O26" s="25"/>
      <c r="P26" s="25"/>
      <c r="Q26" s="75"/>
    </row>
    <row r="27" spans="1:17" ht="13" x14ac:dyDescent="0.3">
      <c r="A27" s="148"/>
      <c r="B27" s="149" t="s">
        <v>95</v>
      </c>
      <c r="C27" s="25"/>
      <c r="D27" s="35">
        <v>-17.512229600000001</v>
      </c>
      <c r="E27" s="35">
        <v>-17.131426340000001</v>
      </c>
      <c r="F27" s="35">
        <v>-7.3505795599999999</v>
      </c>
      <c r="G27" s="35">
        <v>-20.749037940000001</v>
      </c>
      <c r="H27" s="25"/>
      <c r="I27" s="35">
        <v>-62.743273440000003</v>
      </c>
      <c r="J27" s="25"/>
      <c r="K27" s="35">
        <v>-8.1405961500000004</v>
      </c>
      <c r="L27" s="127">
        <v>-15.709396030000001</v>
      </c>
      <c r="M27" s="69">
        <v>8.3007116966070452E-2</v>
      </c>
      <c r="O27" s="35">
        <v>-34.643655940000002</v>
      </c>
      <c r="P27" s="127">
        <v>-23.849992180000001</v>
      </c>
      <c r="Q27" s="69">
        <v>0.31156249151919041</v>
      </c>
    </row>
    <row r="28" spans="1:17" x14ac:dyDescent="0.25">
      <c r="B28" s="156" t="s">
        <v>96</v>
      </c>
      <c r="C28" s="25"/>
      <c r="D28" s="24">
        <v>-27.170318909999999</v>
      </c>
      <c r="E28" s="24">
        <v>-31.777462839999998</v>
      </c>
      <c r="F28" s="24">
        <v>-15.702570980000001</v>
      </c>
      <c r="G28" s="24">
        <v>3.4536020600000001</v>
      </c>
      <c r="H28" s="25"/>
      <c r="I28" s="24">
        <v>-71.19675067</v>
      </c>
      <c r="J28" s="25"/>
      <c r="K28" s="24">
        <v>-14.920093039999999</v>
      </c>
      <c r="L28" s="26">
        <v>-4.7696144199999999</v>
      </c>
      <c r="M28" s="53">
        <v>0.84990575100299603</v>
      </c>
      <c r="O28" s="24">
        <v>-58.947781749999997</v>
      </c>
      <c r="P28" s="26">
        <v>-19.689707460000001</v>
      </c>
      <c r="Q28" s="53">
        <v>0.66598051910579315</v>
      </c>
    </row>
    <row r="29" spans="1:17" x14ac:dyDescent="0.25">
      <c r="B29" s="156" t="s">
        <v>97</v>
      </c>
      <c r="C29" s="25"/>
      <c r="D29" s="24">
        <v>-49.205149059999997</v>
      </c>
      <c r="E29" s="24">
        <v>-49.657743170000003</v>
      </c>
      <c r="F29" s="24">
        <v>-28.933104279999998</v>
      </c>
      <c r="G29" s="24">
        <v>-10.05914853</v>
      </c>
      <c r="H29" s="25"/>
      <c r="I29" s="24">
        <v>-137.85514504</v>
      </c>
      <c r="J29" s="25"/>
      <c r="K29" s="24">
        <v>-44.95578055</v>
      </c>
      <c r="L29" s="26">
        <v>-30.131250290000001</v>
      </c>
      <c r="M29" s="53">
        <v>0.39322151256758375</v>
      </c>
      <c r="O29" s="24">
        <v>-98.86289223</v>
      </c>
      <c r="P29" s="26">
        <v>-75.087030839999997</v>
      </c>
      <c r="Q29" s="53">
        <v>0.2404932816924529</v>
      </c>
    </row>
    <row r="30" spans="1:17" x14ac:dyDescent="0.25">
      <c r="B30" s="156" t="s">
        <v>98</v>
      </c>
      <c r="C30" s="25"/>
      <c r="D30" s="24">
        <v>-0.53090340000000003</v>
      </c>
      <c r="E30" s="24">
        <v>-0.61415249000000005</v>
      </c>
      <c r="F30" s="24">
        <v>-0.85244934999999999</v>
      </c>
      <c r="G30" s="24">
        <v>-0.98102800000000001</v>
      </c>
      <c r="H30" s="25"/>
      <c r="I30" s="24">
        <v>-2.97853324</v>
      </c>
      <c r="J30" s="25"/>
      <c r="K30" s="24">
        <v>-0.47894298000000002</v>
      </c>
      <c r="L30" s="26">
        <v>-0.60899583000000002</v>
      </c>
      <c r="M30" s="53">
        <v>8.3963837710729385E-3</v>
      </c>
      <c r="O30" s="24">
        <v>-1.1450558900000001</v>
      </c>
      <c r="P30" s="26">
        <v>-1.08793881</v>
      </c>
      <c r="Q30" s="53">
        <v>4.9881477837732481E-2</v>
      </c>
    </row>
    <row r="31" spans="1:17" x14ac:dyDescent="0.25">
      <c r="B31" s="156" t="s">
        <v>99</v>
      </c>
      <c r="C31" s="25"/>
      <c r="D31" s="24">
        <v>0.34518296999999998</v>
      </c>
      <c r="E31" s="24">
        <v>-0.83395817000000005</v>
      </c>
      <c r="F31" s="24">
        <v>-8.0951757499999992</v>
      </c>
      <c r="G31" s="24">
        <v>-5.0603694399999997</v>
      </c>
      <c r="H31" s="25"/>
      <c r="I31" s="24">
        <v>-13.644320390000001</v>
      </c>
      <c r="J31" s="25"/>
      <c r="K31" s="24">
        <v>0.59302129999999997</v>
      </c>
      <c r="L31" s="26">
        <v>2.7864974299999998</v>
      </c>
      <c r="M31" s="53">
        <v>4.34129160219151</v>
      </c>
      <c r="O31" s="24">
        <v>-0.48877520000000002</v>
      </c>
      <c r="P31" s="26">
        <v>3.37951873</v>
      </c>
      <c r="Q31" s="53">
        <v>7.9142598274216853</v>
      </c>
    </row>
    <row r="32" spans="1:17" x14ac:dyDescent="0.25">
      <c r="B32" s="156" t="s">
        <v>100</v>
      </c>
      <c r="C32" s="25"/>
      <c r="D32" s="24">
        <v>-6.4082277400000001</v>
      </c>
      <c r="E32" s="24">
        <v>-7.1845112000000002</v>
      </c>
      <c r="F32" s="24">
        <v>-5.5556904999999999</v>
      </c>
      <c r="G32" s="24">
        <v>-6.2986674499999999</v>
      </c>
      <c r="H32" s="25"/>
      <c r="I32" s="24">
        <v>-25.447096890000001</v>
      </c>
      <c r="J32" s="25"/>
      <c r="K32" s="24">
        <v>-6.3893180100000002</v>
      </c>
      <c r="L32" s="26">
        <v>-6.1847698299999996</v>
      </c>
      <c r="M32" s="53">
        <v>0.13915231560916777</v>
      </c>
      <c r="O32" s="24">
        <v>-13.59273894</v>
      </c>
      <c r="P32" s="26">
        <v>-12.574087840000001</v>
      </c>
      <c r="Q32" s="53">
        <v>7.4940827194316703E-2</v>
      </c>
    </row>
    <row r="33" spans="1:18" s="14" customFormat="1" ht="12.75" customHeight="1" thickBot="1" x14ac:dyDescent="0.35">
      <c r="A33" s="157" t="s">
        <v>101</v>
      </c>
      <c r="B33" s="157" t="s">
        <v>102</v>
      </c>
      <c r="C33" s="15"/>
      <c r="D33" s="131">
        <v>-100.48164574</v>
      </c>
      <c r="E33" s="131">
        <v>-107.19925421000001</v>
      </c>
      <c r="F33" s="131">
        <v>-66.489570420000007</v>
      </c>
      <c r="G33" s="131">
        <v>-39.694649300000002</v>
      </c>
      <c r="H33" s="15"/>
      <c r="I33" s="131">
        <v>-313.86511967000001</v>
      </c>
      <c r="J33" s="15"/>
      <c r="K33" s="131">
        <v>-74.291709429999997</v>
      </c>
      <c r="L33" s="132">
        <v>-54.617528970000002</v>
      </c>
      <c r="M33" s="74">
        <v>0.49050458072211994</v>
      </c>
      <c r="O33" s="131">
        <v>-207.68089995</v>
      </c>
      <c r="P33" s="132">
        <v>-128.90923839999999</v>
      </c>
      <c r="Q33" s="74">
        <v>0.3792917960629244</v>
      </c>
    </row>
    <row r="34" spans="1:18" ht="5.25" customHeight="1" thickBot="1" x14ac:dyDescent="0.35">
      <c r="A34" s="155"/>
      <c r="B34" s="155"/>
      <c r="C34" s="25"/>
      <c r="D34" s="25"/>
      <c r="E34" s="25"/>
      <c r="F34" s="25"/>
      <c r="G34" s="25"/>
      <c r="H34" s="25"/>
      <c r="I34" s="25"/>
      <c r="J34" s="25"/>
      <c r="K34" s="25"/>
      <c r="L34" s="25"/>
      <c r="M34" s="75"/>
      <c r="O34" s="25"/>
      <c r="P34" s="25"/>
      <c r="Q34" s="75"/>
    </row>
    <row r="35" spans="1:18" s="14" customFormat="1" ht="12.75" customHeight="1" thickBot="1" x14ac:dyDescent="0.35">
      <c r="A35" s="146" t="s">
        <v>103</v>
      </c>
      <c r="B35" s="146" t="s">
        <v>104</v>
      </c>
      <c r="C35" s="15"/>
      <c r="D35" s="121">
        <v>84.764243559999997</v>
      </c>
      <c r="E35" s="121">
        <v>84.141026769999996</v>
      </c>
      <c r="F35" s="121">
        <v>108.66243842999999</v>
      </c>
      <c r="G35" s="121">
        <v>142.75698387</v>
      </c>
      <c r="H35" s="15"/>
      <c r="I35" s="121">
        <v>420.32469263000002</v>
      </c>
      <c r="J35" s="15"/>
      <c r="K35" s="121">
        <v>125.57714527</v>
      </c>
      <c r="L35" s="122">
        <v>126.34918093</v>
      </c>
      <c r="M35" s="123">
        <v>0.50163583426877179</v>
      </c>
      <c r="O35" s="121">
        <v>168.90527033000001</v>
      </c>
      <c r="P35" s="122">
        <v>251.92632620000001</v>
      </c>
      <c r="Q35" s="123">
        <v>0.49152436574534919</v>
      </c>
    </row>
    <row r="36" spans="1:18" ht="5.25" customHeight="1" thickBot="1" x14ac:dyDescent="0.35">
      <c r="B36" s="155"/>
      <c r="C36" s="25"/>
      <c r="D36" s="25"/>
      <c r="E36" s="25"/>
      <c r="F36" s="25"/>
      <c r="G36" s="25"/>
      <c r="H36" s="25"/>
      <c r="I36" s="25"/>
      <c r="J36" s="25"/>
      <c r="K36" s="25"/>
      <c r="L36" s="25"/>
      <c r="M36" s="75"/>
      <c r="O36" s="25"/>
      <c r="P36" s="25"/>
      <c r="Q36" s="75"/>
    </row>
    <row r="37" spans="1:18" ht="13" x14ac:dyDescent="0.3">
      <c r="A37" s="148"/>
      <c r="B37" s="165" t="s">
        <v>105</v>
      </c>
      <c r="C37" s="25"/>
      <c r="D37" s="35">
        <v>-19.49281525</v>
      </c>
      <c r="E37" s="35">
        <v>-33.351858620000002</v>
      </c>
      <c r="F37" s="35">
        <v>-8.1008438500000004</v>
      </c>
      <c r="G37" s="35">
        <v>6.6346533699999997</v>
      </c>
      <c r="H37" s="25"/>
      <c r="I37" s="35">
        <v>-54.310864350000003</v>
      </c>
      <c r="J37" s="25"/>
      <c r="K37" s="35">
        <v>13.548405730000001</v>
      </c>
      <c r="L37" s="127">
        <v>11.35497047</v>
      </c>
      <c r="M37" s="69">
        <v>1.3404599005822961</v>
      </c>
      <c r="N37" s="54"/>
      <c r="O37" s="35">
        <v>-52.844673870000001</v>
      </c>
      <c r="P37" s="127">
        <v>24.9033762</v>
      </c>
      <c r="Q37" s="69">
        <v>1.4712561243402371</v>
      </c>
      <c r="R37" s="54"/>
    </row>
    <row r="38" spans="1:18" ht="13" thickBot="1" x14ac:dyDescent="0.3">
      <c r="A38" s="160"/>
      <c r="B38" s="160" t="s">
        <v>106</v>
      </c>
      <c r="C38" s="25"/>
      <c r="D38" s="30">
        <v>65.271428310000005</v>
      </c>
      <c r="E38" s="30">
        <v>50.789168150000002</v>
      </c>
      <c r="F38" s="30">
        <v>100.56159458</v>
      </c>
      <c r="G38" s="30">
        <v>149.39163723999999</v>
      </c>
      <c r="H38" s="25"/>
      <c r="I38" s="30">
        <v>366.01382827999998</v>
      </c>
      <c r="J38" s="25"/>
      <c r="K38" s="30">
        <v>139.125551</v>
      </c>
      <c r="L38" s="31">
        <v>137.7041514</v>
      </c>
      <c r="M38" s="63">
        <v>1.7112897575582757</v>
      </c>
      <c r="O38" s="30">
        <v>116.06059646</v>
      </c>
      <c r="P38" s="31">
        <v>276.82970239999997</v>
      </c>
      <c r="Q38" s="63">
        <v>1.3852169542779202</v>
      </c>
    </row>
    <row r="39" spans="1:18" ht="5.25" customHeight="1" thickBot="1" x14ac:dyDescent="0.35">
      <c r="B39" s="155"/>
      <c r="C39" s="25"/>
      <c r="D39" s="25"/>
      <c r="E39" s="25"/>
      <c r="F39" s="25"/>
      <c r="G39" s="25"/>
      <c r="H39" s="25"/>
      <c r="I39" s="25"/>
      <c r="J39" s="25"/>
      <c r="K39" s="25"/>
      <c r="L39" s="25"/>
      <c r="M39" s="75"/>
      <c r="O39" s="25"/>
      <c r="P39" s="25"/>
      <c r="Q39" s="75"/>
    </row>
    <row r="40" spans="1:18" s="166" customFormat="1" x14ac:dyDescent="0.25">
      <c r="A40" s="164" t="s">
        <v>108</v>
      </c>
      <c r="B40" s="165" t="s">
        <v>109</v>
      </c>
      <c r="C40" s="25"/>
      <c r="D40" s="35">
        <v>-50.020664609999997</v>
      </c>
      <c r="E40" s="35">
        <v>-46.419926689999997</v>
      </c>
      <c r="F40" s="35">
        <v>-77.788668150000007</v>
      </c>
      <c r="G40" s="35">
        <v>-54.919712150000002</v>
      </c>
      <c r="H40" s="25"/>
      <c r="I40" s="35">
        <v>-229.14897160000001</v>
      </c>
      <c r="J40" s="25"/>
      <c r="K40" s="35">
        <v>-75.712021789999994</v>
      </c>
      <c r="L40" s="127">
        <v>-108.65998187</v>
      </c>
      <c r="M40" s="69">
        <v>-1.3408046849287258</v>
      </c>
      <c r="N40" s="1"/>
      <c r="O40" s="35">
        <v>-96.440591299999994</v>
      </c>
      <c r="P40" s="127">
        <v>-184.37200365999999</v>
      </c>
      <c r="Q40" s="69">
        <v>-0.91176766105124452</v>
      </c>
      <c r="R40" s="1"/>
    </row>
    <row r="41" spans="1:18" s="166" customFormat="1" x14ac:dyDescent="0.25">
      <c r="A41" s="166" t="s">
        <v>110</v>
      </c>
      <c r="B41" s="167" t="s">
        <v>111</v>
      </c>
      <c r="C41" s="25"/>
      <c r="D41" s="169">
        <v>15.40083128</v>
      </c>
      <c r="E41" s="169">
        <v>23.42966569</v>
      </c>
      <c r="F41" s="169">
        <v>19.1210688</v>
      </c>
      <c r="G41" s="169">
        <v>6.6819957099999998</v>
      </c>
      <c r="H41" s="25"/>
      <c r="I41" s="169">
        <v>64.633561479999997</v>
      </c>
      <c r="J41" s="25"/>
      <c r="K41" s="169">
        <v>8.2068761899999991</v>
      </c>
      <c r="L41" s="170">
        <v>47.547756059999998</v>
      </c>
      <c r="M41" s="171">
        <v>1.0293826078915767</v>
      </c>
      <c r="N41" s="1"/>
      <c r="O41" s="169">
        <v>38.830496969999999</v>
      </c>
      <c r="P41" s="170">
        <v>55.75463225</v>
      </c>
      <c r="Q41" s="171">
        <v>0.43584647636818546</v>
      </c>
      <c r="R41" s="1"/>
    </row>
    <row r="42" spans="1:18" s="14" customFormat="1" ht="13.5" thickBot="1" x14ac:dyDescent="0.35">
      <c r="A42" s="157"/>
      <c r="B42" s="157" t="s">
        <v>112</v>
      </c>
      <c r="C42" s="15"/>
      <c r="D42" s="131">
        <v>-34.619833329999999</v>
      </c>
      <c r="E42" s="131">
        <v>-22.990261</v>
      </c>
      <c r="F42" s="131">
        <v>-58.667599350000003</v>
      </c>
      <c r="G42" s="131">
        <v>-48.23771644</v>
      </c>
      <c r="H42" s="15"/>
      <c r="I42" s="131">
        <v>-164.51541012000001</v>
      </c>
      <c r="J42" s="15"/>
      <c r="K42" s="131">
        <v>-67.505145600000006</v>
      </c>
      <c r="L42" s="132">
        <v>-61.112225809999998</v>
      </c>
      <c r="M42" s="74">
        <v>-1.6581788614753001</v>
      </c>
      <c r="O42" s="131">
        <v>-57.610094330000003</v>
      </c>
      <c r="P42" s="132">
        <v>-128.61737141</v>
      </c>
      <c r="Q42" s="74">
        <v>-1.2325492243296592</v>
      </c>
    </row>
    <row r="43" spans="1:18" ht="5.25" customHeight="1" thickBot="1" x14ac:dyDescent="0.35">
      <c r="B43" s="155"/>
      <c r="C43" s="25"/>
      <c r="D43" s="25"/>
      <c r="E43" s="25"/>
      <c r="F43" s="25"/>
      <c r="G43" s="25"/>
      <c r="H43" s="25"/>
      <c r="I43" s="25"/>
      <c r="J43" s="25"/>
      <c r="K43" s="25"/>
      <c r="L43" s="25"/>
      <c r="M43" s="75"/>
      <c r="O43" s="25"/>
      <c r="P43" s="25"/>
      <c r="Q43" s="75"/>
    </row>
    <row r="44" spans="1:18" x14ac:dyDescent="0.25">
      <c r="A44" s="158"/>
      <c r="B44" s="159" t="s">
        <v>113</v>
      </c>
      <c r="C44" s="25"/>
      <c r="D44" s="35">
        <v>8.4451038100000009</v>
      </c>
      <c r="E44" s="35">
        <v>13.66300041</v>
      </c>
      <c r="F44" s="35">
        <v>11.45280318</v>
      </c>
      <c r="G44" s="35">
        <v>-3.3114858599999999</v>
      </c>
      <c r="H44" s="25"/>
      <c r="I44" s="35">
        <v>30.24942154</v>
      </c>
      <c r="J44" s="25"/>
      <c r="K44" s="35">
        <v>0.60191044000000005</v>
      </c>
      <c r="L44" s="127">
        <v>8.2937812199999996</v>
      </c>
      <c r="M44" s="69">
        <v>-0.39297511738858248</v>
      </c>
      <c r="O44" s="35">
        <v>22.108104220000001</v>
      </c>
      <c r="P44" s="127">
        <v>8.8956916600000007</v>
      </c>
      <c r="Q44" s="69">
        <v>-0.59762756808643269</v>
      </c>
    </row>
    <row r="45" spans="1:18" s="14" customFormat="1" ht="13.5" thickBot="1" x14ac:dyDescent="0.35">
      <c r="A45" s="172"/>
      <c r="B45" s="172" t="s">
        <v>114</v>
      </c>
      <c r="C45" s="15"/>
      <c r="D45" s="131">
        <v>-26.17472952</v>
      </c>
      <c r="E45" s="131">
        <v>-9.3272605899999999</v>
      </c>
      <c r="F45" s="131">
        <v>-47.21479617</v>
      </c>
      <c r="G45" s="131">
        <v>-51.549202299999997</v>
      </c>
      <c r="H45" s="15"/>
      <c r="I45" s="131">
        <v>-134.26598858</v>
      </c>
      <c r="J45" s="15"/>
      <c r="K45" s="131">
        <v>-66.903235159999994</v>
      </c>
      <c r="L45" s="132">
        <v>-52.818444589999999</v>
      </c>
      <c r="M45" s="74">
        <v>-4.6628035724259735</v>
      </c>
      <c r="O45" s="131">
        <v>-35.501990110000001</v>
      </c>
      <c r="P45" s="132">
        <v>-119.72167975000001</v>
      </c>
      <c r="Q45" s="74">
        <v>-2.3722526365156495</v>
      </c>
    </row>
    <row r="46" spans="1:18" ht="5.25" customHeight="1" thickBot="1" x14ac:dyDescent="0.35">
      <c r="B46" s="155"/>
      <c r="C46" s="25"/>
      <c r="D46" s="25"/>
      <c r="E46" s="25"/>
      <c r="F46" s="25"/>
      <c r="G46" s="25"/>
      <c r="H46" s="25"/>
      <c r="I46" s="25"/>
      <c r="J46" s="25"/>
      <c r="K46" s="25"/>
      <c r="L46" s="25"/>
      <c r="M46" s="75"/>
      <c r="O46" s="25"/>
      <c r="P46" s="25"/>
      <c r="Q46" s="75"/>
    </row>
    <row r="47" spans="1:18" s="14" customFormat="1" ht="13.5" thickBot="1" x14ac:dyDescent="0.35">
      <c r="A47" s="146"/>
      <c r="B47" s="146" t="s">
        <v>115</v>
      </c>
      <c r="C47" s="15"/>
      <c r="D47" s="121">
        <v>39.096698789999998</v>
      </c>
      <c r="E47" s="121">
        <v>41.46190756</v>
      </c>
      <c r="F47" s="121">
        <v>53.346798409999998</v>
      </c>
      <c r="G47" s="121">
        <v>97.842434940000004</v>
      </c>
      <c r="H47" s="15"/>
      <c r="I47" s="121">
        <v>231.74783969999999</v>
      </c>
      <c r="J47" s="15"/>
      <c r="K47" s="121">
        <v>72.222315839999993</v>
      </c>
      <c r="L47" s="122">
        <v>84.885706810000002</v>
      </c>
      <c r="M47" s="123">
        <v>1.0473179312158016</v>
      </c>
      <c r="O47" s="121">
        <v>80.558606350000005</v>
      </c>
      <c r="P47" s="122">
        <v>157.10802265000001</v>
      </c>
      <c r="Q47" s="123">
        <v>0.95023262899333905</v>
      </c>
    </row>
    <row r="48" spans="1:18" ht="5.25" customHeight="1" thickBot="1" x14ac:dyDescent="0.35">
      <c r="B48" s="155"/>
      <c r="C48" s="25"/>
      <c r="D48" s="25"/>
      <c r="E48" s="25"/>
      <c r="F48" s="25"/>
      <c r="G48" s="25"/>
      <c r="H48" s="25"/>
      <c r="I48" s="25"/>
      <c r="J48" s="25"/>
      <c r="K48" s="25"/>
      <c r="L48" s="25"/>
      <c r="M48" s="75"/>
      <c r="O48" s="25"/>
      <c r="P48" s="25"/>
      <c r="Q48" s="75"/>
    </row>
    <row r="49" spans="1:17" x14ac:dyDescent="0.25">
      <c r="A49" s="158" t="s">
        <v>116</v>
      </c>
      <c r="B49" s="159" t="s">
        <v>117</v>
      </c>
      <c r="C49" s="25"/>
      <c r="D49" s="173">
        <v>-39.900592199999998</v>
      </c>
      <c r="E49" s="173">
        <v>68.127755199999996</v>
      </c>
      <c r="F49" s="173">
        <v>9.9970851799999991</v>
      </c>
      <c r="G49" s="173">
        <v>-8.9304741799999992</v>
      </c>
      <c r="H49" s="25"/>
      <c r="I49" s="173">
        <v>29.293773999999999</v>
      </c>
      <c r="J49" s="25"/>
      <c r="K49" s="173">
        <v>0.22442218999999999</v>
      </c>
      <c r="L49" s="127">
        <v>19.544423370000001</v>
      </c>
      <c r="M49" s="69">
        <v>-0.71312098405966551</v>
      </c>
      <c r="O49" s="173">
        <v>28.227163000000001</v>
      </c>
      <c r="P49" s="127">
        <v>19.768845559999999</v>
      </c>
      <c r="Q49" s="69">
        <v>-0.2996517021565363</v>
      </c>
    </row>
    <row r="50" spans="1:17" x14ac:dyDescent="0.25">
      <c r="A50" s="1" t="s">
        <v>118</v>
      </c>
      <c r="B50" s="174" t="s">
        <v>119</v>
      </c>
      <c r="C50" s="25"/>
      <c r="D50" s="24">
        <v>-8.4451038100000009</v>
      </c>
      <c r="E50" s="24">
        <v>-13.66300041</v>
      </c>
      <c r="F50" s="24">
        <v>-11.45280318</v>
      </c>
      <c r="G50" s="24">
        <v>3.3114858599999999</v>
      </c>
      <c r="H50" s="25"/>
      <c r="I50" s="24">
        <v>-30.24942154</v>
      </c>
      <c r="J50" s="25"/>
      <c r="K50" s="24">
        <v>-0.60191044000000005</v>
      </c>
      <c r="L50" s="26">
        <v>-8.2937812199999996</v>
      </c>
      <c r="M50" s="53">
        <v>0.39297511738858248</v>
      </c>
      <c r="O50" s="24">
        <v>-22.108104220000001</v>
      </c>
      <c r="P50" s="26">
        <v>-8.8956916600000007</v>
      </c>
      <c r="Q50" s="53">
        <v>0.59762756808643269</v>
      </c>
    </row>
    <row r="51" spans="1:17" x14ac:dyDescent="0.25">
      <c r="A51" s="1" t="s">
        <v>120</v>
      </c>
      <c r="B51" s="174" t="s">
        <v>121</v>
      </c>
      <c r="C51" s="25"/>
      <c r="D51" s="24">
        <v>53.162115159999999</v>
      </c>
      <c r="E51" s="24">
        <v>-52.205994990000001</v>
      </c>
      <c r="F51" s="24">
        <v>0.60369846000000005</v>
      </c>
      <c r="G51" s="24">
        <v>1.29590333</v>
      </c>
      <c r="H51" s="25"/>
      <c r="I51" s="24">
        <v>2.8557219599999999</v>
      </c>
      <c r="J51" s="25"/>
      <c r="K51" s="24">
        <v>-4.8880033000000003</v>
      </c>
      <c r="L51" s="26">
        <v>0.83889729999999996</v>
      </c>
      <c r="M51" s="53">
        <v>1.0160689840345096</v>
      </c>
      <c r="O51" s="24">
        <v>0.95612017000000005</v>
      </c>
      <c r="P51" s="26">
        <v>-4.0491060000000001</v>
      </c>
      <c r="Q51" s="53">
        <v>-5.2349341924247872</v>
      </c>
    </row>
    <row r="52" spans="1:17" s="14" customFormat="1" ht="13.5" thickBot="1" x14ac:dyDescent="0.35">
      <c r="A52" s="157"/>
      <c r="B52" s="157" t="s">
        <v>122</v>
      </c>
      <c r="C52" s="15"/>
      <c r="D52" s="131">
        <v>4.8164191499999998</v>
      </c>
      <c r="E52" s="131">
        <v>2.2587598</v>
      </c>
      <c r="F52" s="131">
        <v>-0.85201954000000002</v>
      </c>
      <c r="G52" s="131">
        <v>-4.3230849899999999</v>
      </c>
      <c r="H52" s="15"/>
      <c r="I52" s="131">
        <v>1.9000744199999999</v>
      </c>
      <c r="J52" s="15"/>
      <c r="K52" s="131">
        <v>-5.2654915500000001</v>
      </c>
      <c r="L52" s="132">
        <v>12.08953945</v>
      </c>
      <c r="M52" s="74">
        <v>4.3522908677584935</v>
      </c>
      <c r="O52" s="131">
        <v>7.0751789499999997</v>
      </c>
      <c r="P52" s="132">
        <v>6.8240479000000001</v>
      </c>
      <c r="Q52" s="74">
        <v>-3.5494656993799389E-2</v>
      </c>
    </row>
    <row r="53" spans="1:17" ht="5.25" customHeight="1" thickBot="1" x14ac:dyDescent="0.35">
      <c r="B53" s="155"/>
      <c r="C53" s="25"/>
      <c r="D53" s="25"/>
      <c r="E53" s="25"/>
      <c r="F53" s="25"/>
      <c r="G53" s="25"/>
      <c r="H53" s="25"/>
      <c r="I53" s="25"/>
      <c r="J53" s="25"/>
      <c r="K53" s="25"/>
      <c r="L53" s="25"/>
      <c r="M53" s="75"/>
      <c r="O53" s="25"/>
      <c r="P53" s="25"/>
      <c r="Q53" s="75"/>
    </row>
    <row r="54" spans="1:17" x14ac:dyDescent="0.25">
      <c r="A54" s="158" t="s">
        <v>123</v>
      </c>
      <c r="B54" s="175" t="s">
        <v>124</v>
      </c>
      <c r="C54" s="25"/>
      <c r="D54" s="35">
        <v>-5.1983158500000002</v>
      </c>
      <c r="E54" s="35">
        <v>36.092633659999997</v>
      </c>
      <c r="F54" s="35">
        <v>17.03038385</v>
      </c>
      <c r="G54" s="35">
        <v>38.500971509999999</v>
      </c>
      <c r="H54" s="25"/>
      <c r="I54" s="35">
        <v>86.425673169999996</v>
      </c>
      <c r="J54" s="25"/>
      <c r="K54" s="35">
        <v>25.442264689999998</v>
      </c>
      <c r="L54" s="127">
        <v>37.384412480000002</v>
      </c>
      <c r="M54" s="69">
        <v>3.5790650030386416E-2</v>
      </c>
      <c r="O54" s="35">
        <v>30.89431781</v>
      </c>
      <c r="P54" s="127">
        <v>62.826677170000004</v>
      </c>
      <c r="Q54" s="69">
        <v>1.0335997563171311</v>
      </c>
    </row>
    <row r="55" spans="1:17" x14ac:dyDescent="0.25">
      <c r="A55" s="1" t="s">
        <v>125</v>
      </c>
      <c r="B55" s="174" t="s">
        <v>126</v>
      </c>
      <c r="C55" s="25"/>
      <c r="D55" s="24">
        <v>-61.28979022</v>
      </c>
      <c r="E55" s="24">
        <v>-62.666125800000003</v>
      </c>
      <c r="F55" s="24">
        <v>-63.085139220000002</v>
      </c>
      <c r="G55" s="24">
        <v>-103.41575869</v>
      </c>
      <c r="H55" s="25"/>
      <c r="I55" s="24">
        <v>-290.45681393000001</v>
      </c>
      <c r="J55" s="25"/>
      <c r="K55" s="24">
        <v>-73.666534769999998</v>
      </c>
      <c r="L55" s="26">
        <v>-89.976394049999996</v>
      </c>
      <c r="M55" s="53">
        <v>-0.43580591430147086</v>
      </c>
      <c r="O55" s="24">
        <v>-123.95591602</v>
      </c>
      <c r="P55" s="26">
        <v>-163.64292882000001</v>
      </c>
      <c r="Q55" s="53">
        <v>-0.32017038052138308</v>
      </c>
    </row>
    <row r="56" spans="1:17" s="14" customFormat="1" ht="13.5" thickBot="1" x14ac:dyDescent="0.35">
      <c r="A56" s="157"/>
      <c r="B56" s="157" t="s">
        <v>127</v>
      </c>
      <c r="C56" s="15"/>
      <c r="D56" s="131">
        <v>-66.488106070000001</v>
      </c>
      <c r="E56" s="131">
        <v>-26.573492139999999</v>
      </c>
      <c r="F56" s="131">
        <v>-46.054755370000002</v>
      </c>
      <c r="G56" s="131">
        <v>-64.914787180000005</v>
      </c>
      <c r="H56" s="15"/>
      <c r="I56" s="131">
        <v>-204.03114076</v>
      </c>
      <c r="J56" s="15"/>
      <c r="K56" s="131">
        <v>-48.224270079999997</v>
      </c>
      <c r="L56" s="132">
        <v>-52.591981570000002</v>
      </c>
      <c r="M56" s="74">
        <v>-0.97911442323515419</v>
      </c>
      <c r="O56" s="131">
        <v>-93.06159821</v>
      </c>
      <c r="P56" s="132">
        <v>-100.81625165</v>
      </c>
      <c r="Q56" s="74">
        <v>-8.3328178208384951E-2</v>
      </c>
    </row>
    <row r="57" spans="1:17" ht="5.25" customHeight="1" thickBot="1" x14ac:dyDescent="0.35">
      <c r="B57" s="155"/>
      <c r="C57" s="25"/>
      <c r="D57" s="25"/>
      <c r="E57" s="25"/>
      <c r="F57" s="25"/>
      <c r="G57" s="25"/>
      <c r="H57" s="25"/>
      <c r="I57" s="25"/>
      <c r="J57" s="25"/>
      <c r="K57" s="25"/>
      <c r="L57" s="25"/>
      <c r="M57" s="75"/>
      <c r="O57" s="25"/>
      <c r="P57" s="25"/>
      <c r="Q57" s="75"/>
    </row>
    <row r="58" spans="1:17" s="14" customFormat="1" ht="13.5" thickBot="1" x14ac:dyDescent="0.35">
      <c r="A58" s="176"/>
      <c r="B58" s="176" t="s">
        <v>128</v>
      </c>
      <c r="C58" s="15"/>
      <c r="D58" s="121">
        <v>29.268318059999999</v>
      </c>
      <c r="E58" s="121">
        <v>75.220688120000005</v>
      </c>
      <c r="F58" s="121">
        <v>23.2929809</v>
      </c>
      <c r="G58" s="121">
        <v>11.29475809</v>
      </c>
      <c r="H58" s="15"/>
      <c r="I58" s="121">
        <v>139.07674517000001</v>
      </c>
      <c r="J58" s="15"/>
      <c r="K58" s="121">
        <v>137.31905741</v>
      </c>
      <c r="L58" s="122">
        <v>111.29389503</v>
      </c>
      <c r="M58" s="123">
        <v>0.47956496824985434</v>
      </c>
      <c r="O58" s="121">
        <v>104.48900618</v>
      </c>
      <c r="P58" s="122">
        <v>248.61295243999999</v>
      </c>
      <c r="Q58" s="123">
        <v>1.3793216294135486</v>
      </c>
    </row>
    <row r="59" spans="1:17" ht="5.25" customHeight="1" thickBot="1" x14ac:dyDescent="0.3">
      <c r="B59" s="177"/>
      <c r="C59" s="25"/>
      <c r="D59" s="25"/>
      <c r="E59" s="25"/>
      <c r="F59" s="25"/>
      <c r="G59" s="25"/>
      <c r="H59" s="25"/>
      <c r="I59" s="25"/>
      <c r="J59" s="25"/>
      <c r="K59" s="25"/>
      <c r="L59" s="25"/>
      <c r="M59" s="75"/>
      <c r="O59" s="25"/>
      <c r="P59" s="25"/>
      <c r="Q59" s="75"/>
    </row>
    <row r="60" spans="1:17" x14ac:dyDescent="0.25">
      <c r="A60" s="158" t="s">
        <v>129</v>
      </c>
      <c r="B60" s="178" t="s">
        <v>130</v>
      </c>
      <c r="C60" s="25"/>
      <c r="D60" s="173">
        <v>0</v>
      </c>
      <c r="E60" s="173">
        <v>0</v>
      </c>
      <c r="F60" s="173">
        <v>0</v>
      </c>
      <c r="G60" s="173">
        <v>0</v>
      </c>
      <c r="H60" s="25"/>
      <c r="I60" s="173">
        <v>0</v>
      </c>
      <c r="J60" s="25"/>
      <c r="K60" s="173">
        <v>0</v>
      </c>
      <c r="L60" s="179">
        <v>0</v>
      </c>
      <c r="M60" s="180" t="s">
        <v>131</v>
      </c>
      <c r="O60" s="173">
        <v>0</v>
      </c>
      <c r="P60" s="179">
        <v>0</v>
      </c>
      <c r="Q60" s="180" t="s">
        <v>131</v>
      </c>
    </row>
    <row r="61" spans="1:17" s="14" customFormat="1" ht="13.5" thickBot="1" x14ac:dyDescent="0.35">
      <c r="A61" s="181"/>
      <c r="B61" s="181" t="s">
        <v>132</v>
      </c>
      <c r="C61" s="15"/>
      <c r="D61" s="131">
        <v>29.268318059999999</v>
      </c>
      <c r="E61" s="131">
        <v>75.220688120000005</v>
      </c>
      <c r="F61" s="131">
        <v>23.2929809</v>
      </c>
      <c r="G61" s="131">
        <v>11.29475809</v>
      </c>
      <c r="H61" s="15"/>
      <c r="I61" s="131">
        <v>139.07674517000001</v>
      </c>
      <c r="J61" s="15"/>
      <c r="K61" s="131">
        <v>137.31905741</v>
      </c>
      <c r="L61" s="132">
        <v>111.29389503</v>
      </c>
      <c r="M61" s="74">
        <v>0.47956496824985434</v>
      </c>
      <c r="O61" s="131">
        <v>104.48900618</v>
      </c>
      <c r="P61" s="132">
        <v>248.61295243999999</v>
      </c>
      <c r="Q61" s="74">
        <v>1.3793216294135486</v>
      </c>
    </row>
    <row r="62" spans="1:17" ht="5.25" customHeight="1" thickBot="1" x14ac:dyDescent="0.3">
      <c r="B62" s="177"/>
      <c r="C62" s="25"/>
      <c r="D62" s="25"/>
      <c r="E62" s="25"/>
      <c r="F62" s="25"/>
      <c r="G62" s="25"/>
      <c r="H62" s="25"/>
      <c r="I62" s="25"/>
      <c r="J62" s="25"/>
      <c r="K62" s="25"/>
      <c r="L62" s="25"/>
      <c r="M62" s="75"/>
      <c r="O62" s="25"/>
      <c r="P62" s="25"/>
      <c r="Q62" s="75"/>
    </row>
    <row r="63" spans="1:17" x14ac:dyDescent="0.25">
      <c r="A63" s="158" t="s">
        <v>133</v>
      </c>
      <c r="B63" s="182" t="s">
        <v>134</v>
      </c>
      <c r="C63" s="25"/>
      <c r="D63" s="35">
        <v>0.28269879999999997</v>
      </c>
      <c r="E63" s="35">
        <v>1.22171827</v>
      </c>
      <c r="F63" s="35">
        <v>-4.1827570100000004</v>
      </c>
      <c r="G63" s="35">
        <v>-4.1697217799999997</v>
      </c>
      <c r="H63" s="25"/>
      <c r="I63" s="35">
        <v>-6.8480617199999996</v>
      </c>
      <c r="J63" s="25"/>
      <c r="K63" s="35">
        <v>-4.6165342200000001</v>
      </c>
      <c r="L63" s="127">
        <v>-5.4699888200000002</v>
      </c>
      <c r="M63" s="69">
        <v>-5.4772914953625111</v>
      </c>
      <c r="O63" s="35">
        <v>1.5044170699999999</v>
      </c>
      <c r="P63" s="127">
        <v>-10.086523039999999</v>
      </c>
      <c r="Q63" s="69">
        <v>-7.7046055519697081</v>
      </c>
    </row>
    <row r="64" spans="1:17" x14ac:dyDescent="0.25">
      <c r="A64" s="1" t="s">
        <v>135</v>
      </c>
      <c r="B64" s="183" t="s">
        <v>136</v>
      </c>
      <c r="C64" s="25"/>
      <c r="D64" s="24">
        <v>-9.7865229899999999</v>
      </c>
      <c r="E64" s="24">
        <v>-20.07467355</v>
      </c>
      <c r="F64" s="24">
        <v>4.6909967799999999</v>
      </c>
      <c r="G64" s="24">
        <v>-11.941619279999999</v>
      </c>
      <c r="H64" s="25"/>
      <c r="I64" s="24">
        <v>-37.11181904</v>
      </c>
      <c r="J64" s="25"/>
      <c r="K64" s="24">
        <v>-36.971850439999997</v>
      </c>
      <c r="L64" s="26">
        <v>-20.10751861</v>
      </c>
      <c r="M64" s="53">
        <v>-1.6361441653430847E-3</v>
      </c>
      <c r="O64" s="24">
        <v>-29.861196540000002</v>
      </c>
      <c r="P64" s="26">
        <v>-57.079369049999997</v>
      </c>
      <c r="Q64" s="53">
        <v>-0.91148968104946515</v>
      </c>
    </row>
    <row r="65" spans="1:18" s="14" customFormat="1" ht="13" x14ac:dyDescent="0.3">
      <c r="A65" s="177"/>
      <c r="B65" s="177" t="s">
        <v>137</v>
      </c>
      <c r="C65" s="15"/>
      <c r="D65" s="20">
        <v>19.764493869999999</v>
      </c>
      <c r="E65" s="20">
        <v>56.367732840000002</v>
      </c>
      <c r="F65" s="20">
        <v>23.801220669999999</v>
      </c>
      <c r="G65" s="20">
        <v>-4.8165829699999998</v>
      </c>
      <c r="H65" s="15"/>
      <c r="I65" s="20">
        <v>95.116864410000005</v>
      </c>
      <c r="J65" s="15"/>
      <c r="K65" s="20">
        <v>95.730672749999997</v>
      </c>
      <c r="L65" s="21">
        <v>85.716387600000004</v>
      </c>
      <c r="M65" s="57">
        <v>0.52066409772602096</v>
      </c>
      <c r="O65" s="20">
        <v>76.132226709999998</v>
      </c>
      <c r="P65" s="21">
        <v>181.44706034999999</v>
      </c>
      <c r="Q65" s="57">
        <v>1.3833147694623629</v>
      </c>
    </row>
    <row r="66" spans="1:18" x14ac:dyDescent="0.25">
      <c r="B66" s="174" t="s">
        <v>138</v>
      </c>
      <c r="C66" s="25"/>
      <c r="D66" s="24">
        <v>12.379478860000001</v>
      </c>
      <c r="E66" s="24">
        <v>17.02503231</v>
      </c>
      <c r="F66" s="24">
        <v>15.49142745</v>
      </c>
      <c r="G66" s="24">
        <v>-5.5806471799999997</v>
      </c>
      <c r="H66" s="25"/>
      <c r="I66" s="24">
        <v>39.315291440000003</v>
      </c>
      <c r="J66" s="25"/>
      <c r="K66" s="24">
        <v>20.813850720000001</v>
      </c>
      <c r="L66" s="26">
        <v>19.710426030000001</v>
      </c>
      <c r="M66" s="53">
        <v>0.15773207774899078</v>
      </c>
      <c r="O66" s="24">
        <v>29.404511169999999</v>
      </c>
      <c r="P66" s="26">
        <v>40.524276749999999</v>
      </c>
      <c r="Q66" s="53">
        <v>0.37816529292773821</v>
      </c>
    </row>
    <row r="67" spans="1:18" s="14" customFormat="1" ht="13.5" thickBot="1" x14ac:dyDescent="0.35">
      <c r="A67" s="184"/>
      <c r="B67" s="185" t="s">
        <v>139</v>
      </c>
      <c r="C67" s="15"/>
      <c r="D67" s="131">
        <v>7.38501501</v>
      </c>
      <c r="E67" s="131">
        <v>39.342700530000002</v>
      </c>
      <c r="F67" s="131">
        <v>8.3097932199999995</v>
      </c>
      <c r="G67" s="131">
        <v>0.76406421000000002</v>
      </c>
      <c r="H67" s="15"/>
      <c r="I67" s="131">
        <v>55.801572970000002</v>
      </c>
      <c r="J67" s="15"/>
      <c r="K67" s="131">
        <v>74.916822030000006</v>
      </c>
      <c r="L67" s="132">
        <v>66.005961569999997</v>
      </c>
      <c r="M67" s="74">
        <v>0.67771812002758813</v>
      </c>
      <c r="O67" s="131">
        <v>46.727715539999998</v>
      </c>
      <c r="P67" s="132">
        <v>140.9227836</v>
      </c>
      <c r="Q67" s="74">
        <v>2.0158286569641279</v>
      </c>
    </row>
    <row r="68" spans="1:18" ht="31.5" customHeight="1" thickBot="1" x14ac:dyDescent="0.3">
      <c r="M68" s="75"/>
      <c r="Q68" s="75"/>
    </row>
    <row r="69" spans="1:18" x14ac:dyDescent="0.25">
      <c r="A69" s="158"/>
      <c r="B69" s="186" t="s">
        <v>140</v>
      </c>
      <c r="C69" s="33"/>
      <c r="D69" s="36">
        <v>0.26892412999999998</v>
      </c>
      <c r="E69" s="36">
        <v>0.265907801</v>
      </c>
      <c r="F69" s="36">
        <v>0.25560896799999999</v>
      </c>
      <c r="G69" s="36">
        <v>0.27611930099999998</v>
      </c>
      <c r="H69" s="33"/>
      <c r="I69" s="36">
        <v>0.26660659799999997</v>
      </c>
      <c r="J69" s="33"/>
      <c r="K69" s="36">
        <v>0.27714644999999999</v>
      </c>
      <c r="L69" s="37">
        <v>0.26804966400000002</v>
      </c>
      <c r="M69" s="69">
        <v>2.1418630000000216E-3</v>
      </c>
      <c r="N69" s="187" t="s">
        <v>25</v>
      </c>
      <c r="O69" s="36">
        <v>0.26733716699999999</v>
      </c>
      <c r="P69" s="37">
        <v>0.27242873299999998</v>
      </c>
      <c r="Q69" s="69">
        <v>5.0915659999999918E-3</v>
      </c>
      <c r="R69" s="187" t="s">
        <v>25</v>
      </c>
    </row>
    <row r="70" spans="1:18" x14ac:dyDescent="0.25">
      <c r="B70" s="188" t="s">
        <v>141</v>
      </c>
      <c r="C70" s="33"/>
      <c r="D70" s="27">
        <v>0.69451342999999999</v>
      </c>
      <c r="E70" s="27">
        <v>0.69832229000000001</v>
      </c>
      <c r="F70" s="27">
        <v>0.721789228</v>
      </c>
      <c r="G70" s="27">
        <v>0.76440686800000002</v>
      </c>
      <c r="H70" s="33"/>
      <c r="I70" s="189">
        <v>0.72162753599999996</v>
      </c>
      <c r="J70" s="33"/>
      <c r="K70" s="189">
        <v>0.65677731800000005</v>
      </c>
      <c r="L70" s="39">
        <v>0.70508591099999995</v>
      </c>
      <c r="M70" s="53">
        <v>6.7636209999999419E-3</v>
      </c>
      <c r="N70" s="190" t="s">
        <v>25</v>
      </c>
      <c r="O70" s="189">
        <v>0.69651736200000003</v>
      </c>
      <c r="P70" s="39">
        <v>0.68183081000000001</v>
      </c>
      <c r="Q70" s="53">
        <v>-1.4686552000000019E-2</v>
      </c>
      <c r="R70" s="190" t="s">
        <v>25</v>
      </c>
    </row>
    <row r="71" spans="1:18" s="14" customFormat="1" ht="13.5" thickBot="1" x14ac:dyDescent="0.35">
      <c r="A71" s="191"/>
      <c r="B71" s="191" t="s">
        <v>45</v>
      </c>
      <c r="C71" s="193"/>
      <c r="D71" s="192">
        <v>0.96343756000000003</v>
      </c>
      <c r="E71" s="192">
        <v>0.96423009100000001</v>
      </c>
      <c r="F71" s="192">
        <v>0.977398196</v>
      </c>
      <c r="G71" s="192">
        <v>1.0405261690000001</v>
      </c>
      <c r="H71" s="193"/>
      <c r="I71" s="192">
        <v>0.98823413400000004</v>
      </c>
      <c r="J71" s="193"/>
      <c r="K71" s="192">
        <v>0.93392376799999999</v>
      </c>
      <c r="L71" s="194">
        <v>0.97313557500000003</v>
      </c>
      <c r="M71" s="74">
        <v>8.9054840000000191E-3</v>
      </c>
      <c r="N71" s="195" t="s">
        <v>25</v>
      </c>
      <c r="O71" s="192">
        <v>0.96385452900000002</v>
      </c>
      <c r="P71" s="194">
        <v>0.95425954300000004</v>
      </c>
      <c r="Q71" s="74">
        <v>-9.594985999999972E-3</v>
      </c>
      <c r="R71" s="195" t="s">
        <v>25</v>
      </c>
    </row>
    <row r="72" spans="1:18" ht="6" customHeight="1" thickBot="1" x14ac:dyDescent="0.35">
      <c r="B72" s="14"/>
      <c r="M72" s="75"/>
      <c r="Q72" s="75"/>
    </row>
    <row r="73" spans="1:18" x14ac:dyDescent="0.25">
      <c r="A73" s="158"/>
      <c r="B73" s="196" t="s">
        <v>142</v>
      </c>
      <c r="C73" s="25"/>
      <c r="D73" s="35">
        <v>98.029133229999999</v>
      </c>
      <c r="E73" s="35">
        <v>121.56055403000001</v>
      </c>
      <c r="F73" s="35">
        <v>124.2261463</v>
      </c>
      <c r="G73" s="35">
        <v>135.81921592</v>
      </c>
      <c r="H73" s="25"/>
      <c r="I73" s="35">
        <v>479.63504948000002</v>
      </c>
      <c r="J73" s="25"/>
      <c r="K73" s="35">
        <v>132.65641904</v>
      </c>
      <c r="L73" s="127">
        <v>136.36873527</v>
      </c>
      <c r="M73" s="69">
        <v>0.12181732271757725</v>
      </c>
      <c r="N73" s="197"/>
      <c r="O73" s="35">
        <v>219.58968726000001</v>
      </c>
      <c r="P73" s="127">
        <v>269.02515431</v>
      </c>
      <c r="Q73" s="69">
        <v>0.22512654244762914</v>
      </c>
      <c r="R73" s="197"/>
    </row>
    <row r="74" spans="1:18" x14ac:dyDescent="0.25">
      <c r="A74" s="198"/>
      <c r="B74" s="188" t="s">
        <v>143</v>
      </c>
      <c r="C74" s="25"/>
      <c r="D74" s="24">
        <v>-7.4891867100000002</v>
      </c>
      <c r="E74" s="24">
        <v>-31.053697880000001</v>
      </c>
      <c r="F74" s="24">
        <v>-9.91211412</v>
      </c>
      <c r="G74" s="24">
        <v>13.220932850000001</v>
      </c>
      <c r="H74" s="25"/>
      <c r="I74" s="168">
        <v>-35.234065860000001</v>
      </c>
      <c r="J74" s="25"/>
      <c r="K74" s="168">
        <v>-0.70823963999999995</v>
      </c>
      <c r="L74" s="26">
        <v>-3.9942617500000002</v>
      </c>
      <c r="M74" s="53">
        <v>0.87137564854804339</v>
      </c>
      <c r="N74" s="199"/>
      <c r="O74" s="168">
        <v>-38.54288459</v>
      </c>
      <c r="P74" s="26">
        <v>-4.7025013900000001</v>
      </c>
      <c r="Q74" s="53">
        <v>0.87799300856635754</v>
      </c>
      <c r="R74" s="199"/>
    </row>
    <row r="75" spans="1:18" s="14" customFormat="1" ht="13.5" thickBot="1" x14ac:dyDescent="0.35">
      <c r="A75" s="191"/>
      <c r="B75" s="191" t="s">
        <v>46</v>
      </c>
      <c r="C75" s="193"/>
      <c r="D75" s="192">
        <v>2.3322994999999999E-2</v>
      </c>
      <c r="E75" s="192">
        <v>2.4113025999999999E-2</v>
      </c>
      <c r="F75" s="192">
        <v>3.2494448000000002E-2</v>
      </c>
      <c r="G75" s="192">
        <v>4.4076535E-2</v>
      </c>
      <c r="H75" s="193"/>
      <c r="I75" s="200">
        <v>3.0578236000000002E-2</v>
      </c>
      <c r="J75" s="193"/>
      <c r="K75" s="200">
        <v>3.9195648E-2</v>
      </c>
      <c r="L75" s="194">
        <v>3.9189733999999997E-2</v>
      </c>
      <c r="M75" s="74">
        <v>1.5076707999999998E-2</v>
      </c>
      <c r="N75" s="195" t="s">
        <v>25</v>
      </c>
      <c r="O75" s="200">
        <v>2.3845514000000002E-2</v>
      </c>
      <c r="P75" s="194">
        <v>3.9283150000000003E-2</v>
      </c>
      <c r="Q75" s="74">
        <v>1.5437636000000001E-2</v>
      </c>
      <c r="R75" s="195" t="s">
        <v>25</v>
      </c>
    </row>
    <row r="76" spans="1:18" ht="5.25" customHeight="1" thickBot="1" x14ac:dyDescent="0.3">
      <c r="M76" s="75"/>
      <c r="Q76" s="75"/>
    </row>
    <row r="77" spans="1:18" x14ac:dyDescent="0.25">
      <c r="A77" s="201"/>
      <c r="B77" s="201" t="s">
        <v>144</v>
      </c>
      <c r="C77" s="33"/>
      <c r="D77" s="36">
        <v>0.33117381499999998</v>
      </c>
      <c r="E77" s="36">
        <v>0.26261174300000001</v>
      </c>
      <c r="F77" s="36">
        <v>-0.24547052999999999</v>
      </c>
      <c r="G77" s="36">
        <v>1.6760082000000001</v>
      </c>
      <c r="H77" s="33"/>
      <c r="I77" s="36">
        <v>0.28066390800000002</v>
      </c>
      <c r="J77" s="33"/>
      <c r="K77" s="36">
        <v>0.27860698900000003</v>
      </c>
      <c r="L77" s="37">
        <v>0.190009227</v>
      </c>
      <c r="M77" s="69">
        <v>-7.2602516000000006E-2</v>
      </c>
      <c r="N77" s="197" t="s">
        <v>25</v>
      </c>
      <c r="O77" s="36">
        <v>0.28172688099999998</v>
      </c>
      <c r="P77" s="37">
        <v>0.239299977</v>
      </c>
      <c r="Q77" s="69">
        <v>-4.2426903999999988E-2</v>
      </c>
      <c r="R77" s="197" t="s">
        <v>25</v>
      </c>
    </row>
    <row r="78" spans="1:18" s="14" customFormat="1" ht="13" x14ac:dyDescent="0.3">
      <c r="A78" s="202"/>
      <c r="B78" s="202" t="s">
        <v>40</v>
      </c>
      <c r="C78" s="193"/>
      <c r="D78" s="22">
        <v>1.2551306E-2</v>
      </c>
      <c r="E78" s="22">
        <v>6.7197954000000004E-2</v>
      </c>
      <c r="F78" s="22">
        <v>1.4514142000000001E-2</v>
      </c>
      <c r="G78" s="22">
        <v>1.3772369999999999E-3</v>
      </c>
      <c r="H78" s="203"/>
      <c r="I78" s="204">
        <v>2.4794179E-2</v>
      </c>
      <c r="J78" s="203"/>
      <c r="K78" s="204">
        <v>0.13318691699999999</v>
      </c>
      <c r="L78" s="205">
        <v>0.108995572</v>
      </c>
      <c r="M78" s="57">
        <v>4.1797617999999995E-2</v>
      </c>
      <c r="N78" s="206" t="s">
        <v>25</v>
      </c>
      <c r="O78" s="204">
        <v>4.0254877000000001E-2</v>
      </c>
      <c r="P78" s="205">
        <v>0.120431142</v>
      </c>
      <c r="Q78" s="57">
        <v>8.0176264999999997E-2</v>
      </c>
      <c r="R78" s="206" t="s">
        <v>25</v>
      </c>
    </row>
    <row r="79" spans="1:18" ht="15" x14ac:dyDescent="0.3">
      <c r="A79" s="207"/>
      <c r="B79" s="188" t="s">
        <v>316</v>
      </c>
      <c r="C79" s="38"/>
      <c r="D79" s="441">
        <v>-3.4290540000000203E-2</v>
      </c>
      <c r="E79" s="441">
        <v>0.63045205875000021</v>
      </c>
      <c r="F79" s="441"/>
      <c r="G79" s="441"/>
      <c r="H79" s="442"/>
      <c r="I79" s="443">
        <v>18.740848418999999</v>
      </c>
      <c r="J79" s="442"/>
      <c r="K79" s="443">
        <v>6.2601056819999998</v>
      </c>
      <c r="L79" s="444">
        <v>7.7103253552500002</v>
      </c>
      <c r="M79" s="441"/>
      <c r="N79" s="443"/>
      <c r="O79" s="443">
        <v>0.59616151875000001</v>
      </c>
      <c r="P79" s="444">
        <v>13.97043103725</v>
      </c>
      <c r="Q79" s="27"/>
      <c r="R79" s="199"/>
    </row>
    <row r="80" spans="1:18" ht="13" thickBot="1" x14ac:dyDescent="0.3">
      <c r="A80" s="208"/>
      <c r="B80" s="29" t="s">
        <v>145</v>
      </c>
      <c r="C80" s="38"/>
      <c r="D80" s="32">
        <v>1.2609584717742539E-2</v>
      </c>
      <c r="E80" s="32">
        <v>6.612113192443396E-2</v>
      </c>
      <c r="F80" s="32"/>
      <c r="G80" s="32"/>
      <c r="H80" s="33"/>
      <c r="I80" s="213">
        <v>1.6467102513099439E-2</v>
      </c>
      <c r="J80" s="33"/>
      <c r="K80" s="213">
        <v>0.12205771820122402</v>
      </c>
      <c r="L80" s="44">
        <v>9.6263520191159468E-2</v>
      </c>
      <c r="M80" s="32"/>
      <c r="N80" s="32"/>
      <c r="O80" s="213">
        <v>3.974129719966122E-2</v>
      </c>
      <c r="P80" s="44">
        <v>0.10849215686220545</v>
      </c>
      <c r="Q80" s="32"/>
      <c r="R80" s="43"/>
    </row>
    <row r="81" spans="1:2" ht="9" customHeight="1" x14ac:dyDescent="0.25"/>
    <row r="82" spans="1:2" ht="14.5" x14ac:dyDescent="0.25">
      <c r="A82" s="480" t="s">
        <v>318</v>
      </c>
      <c r="B82" s="480"/>
    </row>
    <row r="83" spans="1:2" ht="14.5" x14ac:dyDescent="0.25">
      <c r="A83" s="480" t="s">
        <v>317</v>
      </c>
      <c r="B83" s="480"/>
    </row>
  </sheetData>
  <mergeCells count="5">
    <mergeCell ref="A1:B1"/>
    <mergeCell ref="A2:B2"/>
    <mergeCell ref="A3:B3"/>
    <mergeCell ref="A82:B82"/>
    <mergeCell ref="A83:B83"/>
  </mergeCells>
  <pageMargins left="0.7" right="0.7" top="0.75" bottom="0.75" header="0.3" footer="0.3"/>
  <pageSetup paperSize="8" scale="77" orientation="landscape"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24</vt:i4>
      </vt:variant>
    </vt:vector>
  </HeadingPairs>
  <TitlesOfParts>
    <vt:vector size="24" baseType="lpstr">
      <vt:lpstr>Cover Page</vt:lpstr>
      <vt:lpstr>Key figures</vt:lpstr>
      <vt:lpstr>Group p&amp;l</vt:lpstr>
      <vt:lpstr>Primary Insurance</vt:lpstr>
      <vt:lpstr>Industrial Lines</vt:lpstr>
      <vt:lpstr>Retail Germany P&amp;C</vt:lpstr>
      <vt:lpstr>Retail Germany Life</vt:lpstr>
      <vt:lpstr>Retail Germany (total)</vt:lpstr>
      <vt:lpstr>Retail International (total)</vt:lpstr>
      <vt:lpstr>Retail International PC vs Life</vt:lpstr>
      <vt:lpstr>Retail International Europe</vt:lpstr>
      <vt:lpstr>Retail International LatAm</vt:lpstr>
      <vt:lpstr>P&amp;C Reinsurance</vt:lpstr>
      <vt:lpstr>L&amp;H Reinsurance</vt:lpstr>
      <vt:lpstr>Reinsurance (total)</vt:lpstr>
      <vt:lpstr>Corporate Operations</vt:lpstr>
      <vt:lpstr>Consolidation</vt:lpstr>
      <vt:lpstr>Combined ratios</vt:lpstr>
      <vt:lpstr>Net investment income</vt:lpstr>
      <vt:lpstr>Investments</vt:lpstr>
      <vt:lpstr>Balance sheets</vt:lpstr>
      <vt:lpstr>Equity</vt:lpstr>
      <vt:lpstr>Solvency</vt:lpstr>
      <vt:lpstr>Exchange rates</vt:lpstr>
    </vt:vector>
  </TitlesOfParts>
  <Company>HDI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Wolters, Julian</dc:creator>
  <cp:lastModifiedBy>Blinne, Jessica</cp:lastModifiedBy>
  <cp:lastPrinted>2023-08-13T17:28:00Z</cp:lastPrinted>
  <dcterms:created xsi:type="dcterms:W3CDTF">2023-08-09T14:08:36Z</dcterms:created>
  <dcterms:modified xsi:type="dcterms:W3CDTF">2023-08-13T20:15:12Z</dcterms:modified>
</cp:coreProperties>
</file>